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3.21\dati\wharehouse\ARMANI\tshirt bane\"/>
    </mc:Choice>
  </mc:AlternateContent>
  <bookViews>
    <workbookView xWindow="0" yWindow="0" windowWidth="15345" windowHeight="3945"/>
  </bookViews>
  <sheets>
    <sheet name="EA7" sheetId="1" r:id="rId1"/>
  </sheets>
  <definedNames>
    <definedName name="_xlnm._FilterDatabase" localSheetId="0" hidden="1">'EA7'!$B$1:$B$176</definedName>
    <definedName name="_xlnm.Print_Area" localSheetId="0">'EA7'!#REF!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71" i="1" l="1"/>
  <c r="L172" i="1"/>
  <c r="L173" i="1"/>
  <c r="L175" i="1"/>
  <c r="L176" i="1"/>
  <c r="L167" i="1"/>
  <c r="L168" i="1"/>
  <c r="L169" i="1"/>
  <c r="L160" i="1"/>
  <c r="L162" i="1"/>
  <c r="L163" i="1"/>
  <c r="L164" i="1"/>
  <c r="L165" i="1"/>
  <c r="L158" i="1"/>
  <c r="L159" i="1"/>
  <c r="L7" i="1" l="1"/>
  <c r="L6" i="1"/>
  <c r="L156" i="1" l="1"/>
  <c r="L155" i="1"/>
  <c r="L153" i="1"/>
  <c r="L152" i="1"/>
  <c r="L151" i="1"/>
  <c r="L149" i="1"/>
  <c r="L148" i="1"/>
  <c r="L146" i="1"/>
  <c r="L144" i="1"/>
  <c r="L143" i="1"/>
  <c r="L142" i="1"/>
  <c r="L140" i="1"/>
  <c r="L139" i="1"/>
  <c r="L137" i="1"/>
  <c r="L136" i="1"/>
  <c r="L135" i="1"/>
  <c r="L133" i="1"/>
  <c r="L132" i="1"/>
  <c r="L129" i="1"/>
  <c r="L130" i="1"/>
  <c r="L128" i="1"/>
  <c r="L126" i="1" l="1"/>
  <c r="L124" i="1"/>
  <c r="L122" i="1"/>
  <c r="L121" i="1"/>
  <c r="L117" i="1" l="1"/>
  <c r="L118" i="1"/>
  <c r="L119" i="1"/>
  <c r="L114" i="1"/>
  <c r="L115" i="1"/>
  <c r="L112" i="1"/>
  <c r="L113" i="1"/>
  <c r="L110" i="1" l="1"/>
  <c r="L101" i="1"/>
  <c r="L102" i="1"/>
  <c r="L103" i="1"/>
  <c r="L104" i="1"/>
  <c r="L105" i="1"/>
  <c r="L97" i="1" l="1"/>
  <c r="L98" i="1"/>
  <c r="L99" i="1"/>
  <c r="L96" i="1" l="1"/>
  <c r="L95" i="1"/>
  <c r="L94" i="1"/>
  <c r="L92" i="1"/>
  <c r="L93" i="1"/>
  <c r="L91" i="1"/>
  <c r="L89" i="1"/>
  <c r="L90" i="1"/>
  <c r="L84" i="1"/>
  <c r="L86" i="1"/>
  <c r="L87" i="1"/>
  <c r="L88" i="1"/>
  <c r="L85" i="1"/>
  <c r="L83" i="1"/>
  <c r="L82" i="1" l="1"/>
  <c r="L81" i="1"/>
  <c r="L79" i="1"/>
  <c r="L80" i="1"/>
  <c r="L78" i="1"/>
  <c r="L77" i="1"/>
  <c r="L76" i="1"/>
  <c r="L75" i="1"/>
  <c r="L74" i="1"/>
  <c r="L73" i="1"/>
  <c r="L72" i="1"/>
  <c r="L70" i="1"/>
  <c r="L71" i="1"/>
  <c r="L67" i="1" l="1"/>
  <c r="L68" i="1"/>
  <c r="L69" i="1"/>
  <c r="L66" i="1"/>
  <c r="L65" i="1"/>
  <c r="L64" i="1"/>
  <c r="L62" i="1"/>
  <c r="L63" i="1"/>
  <c r="L61" i="1"/>
  <c r="L60" i="1"/>
  <c r="L59" i="1"/>
  <c r="L58" i="1"/>
  <c r="L57" i="1"/>
  <c r="L56" i="1"/>
  <c r="L55" i="1"/>
  <c r="L54" i="1"/>
  <c r="L53" i="1"/>
  <c r="L48" i="1" l="1"/>
  <c r="L49" i="1"/>
  <c r="L50" i="1"/>
  <c r="L51" i="1"/>
  <c r="L52" i="1"/>
  <c r="L47" i="1"/>
  <c r="L43" i="1"/>
  <c r="L44" i="1"/>
  <c r="L45" i="1"/>
  <c r="L46" i="1"/>
  <c r="L12" i="1" l="1"/>
  <c r="L10" i="1"/>
  <c r="L9" i="1"/>
  <c r="L41" i="1" l="1"/>
  <c r="L37" i="1"/>
  <c r="L38" i="1"/>
  <c r="L39" i="1"/>
  <c r="L34" i="1" l="1"/>
  <c r="L35" i="1"/>
  <c r="L31" i="1"/>
  <c r="L32" i="1"/>
  <c r="L29" i="1" l="1"/>
  <c r="L18" i="1" l="1"/>
  <c r="L17" i="1"/>
  <c r="L16" i="1"/>
  <c r="L27" i="1" l="1"/>
  <c r="L26" i="1" l="1"/>
  <c r="L25" i="1"/>
  <c r="L23" i="1"/>
  <c r="L22" i="1"/>
  <c r="L19" i="1" l="1"/>
  <c r="L13" i="1"/>
  <c r="L14" i="1" l="1"/>
  <c r="L11" i="1" l="1"/>
  <c r="L4" i="1" l="1"/>
</calcChain>
</file>

<file path=xl/sharedStrings.xml><?xml version="1.0" encoding="utf-8"?>
<sst xmlns="http://schemas.openxmlformats.org/spreadsheetml/2006/main" count="283" uniqueCount="115">
  <si>
    <t>1200 BLACK</t>
  </si>
  <si>
    <t>tot</t>
  </si>
  <si>
    <t>1578 NIGHT BLUE</t>
  </si>
  <si>
    <t>S</t>
  </si>
  <si>
    <t>M</t>
  </si>
  <si>
    <t>L</t>
  </si>
  <si>
    <t>XL</t>
  </si>
  <si>
    <t>XXL</t>
  </si>
  <si>
    <t>XXXL</t>
  </si>
  <si>
    <t>1554 NAVY BLUE</t>
  </si>
  <si>
    <t>0578 NIGHT BLUE</t>
  </si>
  <si>
    <t>1100 WHITE</t>
  </si>
  <si>
    <t>1510 NAVY</t>
  </si>
  <si>
    <t>XS</t>
  </si>
  <si>
    <t>1946 RAINY DAY</t>
  </si>
  <si>
    <t>1846 BEETLE</t>
  </si>
  <si>
    <t>3DPT40 PJFBZ</t>
  </si>
  <si>
    <t>3DPT05 PJ02Z</t>
  </si>
  <si>
    <t>1873 ACID LIME</t>
  </si>
  <si>
    <t>8NPT51 PJM9Z</t>
  </si>
  <si>
    <t>0208 BLACK</t>
  </si>
  <si>
    <t>8NPT52 PJM5Z</t>
  </si>
  <si>
    <t>3DPT12 PJ7BZ</t>
  </si>
  <si>
    <t>3DUT02 PJTJZ</t>
  </si>
  <si>
    <t>1116 OFFWHITE</t>
  </si>
  <si>
    <t>15CX NIGHT SKY</t>
  </si>
  <si>
    <t>14BL VIRTUAL PINK</t>
  </si>
  <si>
    <t>AX 3DZTJA ZJ8EZ</t>
  </si>
  <si>
    <t>AX 8NZT91 Z8H4Z</t>
  </si>
  <si>
    <t>1794 SAFARI</t>
  </si>
  <si>
    <t>1559 DIR BLUE</t>
  </si>
  <si>
    <t>1839 URBAN CHIC</t>
  </si>
  <si>
    <t>14BJ AMERICAN BEAUTY</t>
  </si>
  <si>
    <t>AX 3DZTHP ZJE6Z</t>
  </si>
  <si>
    <t>AX 3DZTBK ZJ9TZ</t>
  </si>
  <si>
    <t>AX 3DZTCE ZJ3VZ</t>
  </si>
  <si>
    <t>AX 8NZT72 Z8H4Z</t>
  </si>
  <si>
    <t>UB001 JET SET</t>
  </si>
  <si>
    <t>AX8NZTCD Z8H4Z</t>
  </si>
  <si>
    <t>AX 8NZTCD Z8H4Z</t>
  </si>
  <si>
    <t>AX 8NZT91 Z8H42</t>
  </si>
  <si>
    <t>AX 8NZT74 ZJA5Z</t>
  </si>
  <si>
    <t xml:space="preserve">AX 8NZTCK Z8H4Z </t>
  </si>
  <si>
    <t>AX XM000273 AF103610</t>
  </si>
  <si>
    <t>UB101 DEEP NAVY</t>
  </si>
  <si>
    <t>AX XM000274 AF12308</t>
  </si>
  <si>
    <t>U0009 OFF WHITE</t>
  </si>
  <si>
    <t>AX XM000276 AF12308</t>
  </si>
  <si>
    <t>AX XM000363 AF12308</t>
  </si>
  <si>
    <t>U6107 DRIFT WOOD</t>
  </si>
  <si>
    <t>AX XM000544 AF10361</t>
  </si>
  <si>
    <t>U6167 ROASTED CASHEW</t>
  </si>
  <si>
    <t>UC001 BLACK</t>
  </si>
  <si>
    <t>AX XM000550 AF10362</t>
  </si>
  <si>
    <t>U05059 CARDINAL</t>
  </si>
  <si>
    <t>AX XM000570 AF10356</t>
  </si>
  <si>
    <t>UB088 BLUE</t>
  </si>
  <si>
    <t>AX XM000760 AF13106</t>
  </si>
  <si>
    <t>AX XM000763 AF12308</t>
  </si>
  <si>
    <t>AX XM000325 AF10364</t>
  </si>
  <si>
    <t>AX XM000555 AF10358</t>
  </si>
  <si>
    <t>AX XM000567 AF13357</t>
  </si>
  <si>
    <t>AX XM000752 AF12308</t>
  </si>
  <si>
    <t>U5059 CARDINAL</t>
  </si>
  <si>
    <t xml:space="preserve">AX 8NZF80 Z8H4Z </t>
  </si>
  <si>
    <t>AX 8NZT84 Z8M9Z</t>
  </si>
  <si>
    <t>AX 000539 AF10362</t>
  </si>
  <si>
    <t>00009 OFFWHITE</t>
  </si>
  <si>
    <t>U9287 ASHLEY BLUE</t>
  </si>
  <si>
    <t>AX XM001247 AF103563</t>
  </si>
  <si>
    <t>UA139 MYSTERIOSO</t>
  </si>
  <si>
    <t>11000 WHITE</t>
  </si>
  <si>
    <t>U7351 FORMAL GARDEN</t>
  </si>
  <si>
    <t>U328 POMEGRANATE</t>
  </si>
  <si>
    <t>UB022 REFLECTING POND</t>
  </si>
  <si>
    <t xml:space="preserve">XM000363 AF12308 </t>
  </si>
  <si>
    <t>XM000365 AF12308</t>
  </si>
  <si>
    <t>UC0001 BLACK</t>
  </si>
  <si>
    <t>XM000366 AF12308</t>
  </si>
  <si>
    <t>U0009 OFFWHITE</t>
  </si>
  <si>
    <t>XM001074 AF103560</t>
  </si>
  <si>
    <t>XM001075 AF12308</t>
  </si>
  <si>
    <t>XM001081 AF12308</t>
  </si>
  <si>
    <t>XM001403 AF16432</t>
  </si>
  <si>
    <t>U8092 DK GULL GRAY</t>
  </si>
  <si>
    <t>XM001413 AF16432</t>
  </si>
  <si>
    <t>M1163 WIND CHIME
I LOVE AX</t>
  </si>
  <si>
    <t>MC314 BLACK
I LOVE AX</t>
  </si>
  <si>
    <t>XM001425 AF103611</t>
  </si>
  <si>
    <t>U1013 WIND CHIME</t>
  </si>
  <si>
    <t>XM001437 AF10356</t>
  </si>
  <si>
    <t>XM001444 AF10358</t>
  </si>
  <si>
    <t>U009 OFF WHITE</t>
  </si>
  <si>
    <t>UB079 ESTATE BLUE</t>
  </si>
  <si>
    <t>XM001450 AF10358</t>
  </si>
  <si>
    <t>MC301 BLACK GRAFFITI</t>
  </si>
  <si>
    <t>XM001468 AF103622</t>
  </si>
  <si>
    <t>UB122 CHOCOLATE</t>
  </si>
  <si>
    <t>XM001905 AF103562</t>
  </si>
  <si>
    <t>UB022 REFLETING POND</t>
  </si>
  <si>
    <t>XM001853 AF103560</t>
  </si>
  <si>
    <t>UB101 DEEO NAVY</t>
  </si>
  <si>
    <t>8NZT76 Z8H4Z9</t>
  </si>
  <si>
    <t>8NZTCJ Z8H4Z</t>
  </si>
  <si>
    <t xml:space="preserve">42520 BLACK/WHITE </t>
  </si>
  <si>
    <t>07320 NERO/NERO</t>
  </si>
  <si>
    <t>XM000870 AF13682</t>
  </si>
  <si>
    <t>42520 BLACK/WHITE</t>
  </si>
  <si>
    <t>MC061 BLACK</t>
  </si>
  <si>
    <t>M7010 WHITE BLACK SAGE</t>
  </si>
  <si>
    <r>
      <t xml:space="preserve">956004 CC282   </t>
    </r>
    <r>
      <rPr>
        <b/>
        <sz val="11"/>
        <color theme="1"/>
        <rFont val="Calibri"/>
        <family val="2"/>
        <scheme val="minor"/>
      </rPr>
      <t>2 PACK TSHIRT</t>
    </r>
  </si>
  <si>
    <t>956005 CC282 2 PACK TSHIRT</t>
  </si>
  <si>
    <r>
      <t xml:space="preserve">956005 CC282 </t>
    </r>
    <r>
      <rPr>
        <b/>
        <sz val="11"/>
        <color theme="1"/>
        <rFont val="Calibri"/>
        <family val="2"/>
        <scheme val="minor"/>
      </rPr>
      <t>2 PACK TSHIRT</t>
    </r>
  </si>
  <si>
    <t>956004 CC282 2 PACK TSHIRT</t>
  </si>
  <si>
    <t xml:space="preserve">TSHIRT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</si>
</sst>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€&quot;\ * #,##0.00_-;\-&quot;€&quot;\ * #,##0.00_-;_-&quot;€&quot;\ 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vertical="center"/>
    </xf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/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1" xfId="0" applyBorder="1" applyAlignment="1"/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/>
    <xf numFmtId="0" fontId="0" fillId="0" borderId="1" xfId="0" applyFont="1" applyBorder="1"/>
    <xf numFmtId="0" fontId="0" fillId="0" borderId="2" xfId="0" applyBorder="1" applyAlignment="1"/>
    <xf numFmtId="0" fontId="0" fillId="0" borderId="7" xfId="0" applyBorder="1" applyAlignment="1"/>
    <xf numFmtId="0" fontId="0" fillId="0" borderId="1" xfId="0" applyBorder="1" applyAlignment="1"/>
    <xf numFmtId="0" fontId="0" fillId="0" borderId="6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84" Type="http://schemas.openxmlformats.org/officeDocument/2006/relationships/image" Target="../media/image84.jpeg"/><Relationship Id="rId16" Type="http://schemas.openxmlformats.org/officeDocument/2006/relationships/image" Target="../media/image16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5" Type="http://schemas.openxmlformats.org/officeDocument/2006/relationships/image" Target="../media/image5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77" Type="http://schemas.openxmlformats.org/officeDocument/2006/relationships/image" Target="../media/image77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3" Type="http://schemas.openxmlformats.org/officeDocument/2006/relationships/image" Target="../media/image3.pn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pn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25" name="AutoShape 1" descr="https://encrypted-tbn2.gstatic.com/shopping?q=tbn:ANd9GcR5QmZ8J-OsQIt3Lptq9idsIaoVJrv_3rcJQhkVskOX1yP_OjhmzsEONHj4-2Dr5wkkB2U4qO9ZuKKCmdt1tEL4BHjARBYrqJQOzVhJEdI73fQyy1dY9nmCkA&amp;usqp=CAE">
          <a:extLst>
            <a:ext uri="{FF2B5EF4-FFF2-40B4-BE49-F238E27FC236}">
              <a16:creationId xmlns=""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1384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28" name="AutoShape 4" descr="Armani Exchange t shirt uomo 8NZTPQ ZJH4Z 1200 Black">
          <a:extLst>
            <a:ext uri="{FF2B5EF4-FFF2-40B4-BE49-F238E27FC236}">
              <a16:creationId xmlns="" xmlns:a16="http://schemas.microsoft.com/office/drawing/2014/main" id="{00000000-0008-0000-00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3304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29" name="AutoShape 5" descr="https://www.abbigliamentomediterraneo.com/wp-content/uploads/2023/03/Armani-Exchange-t-shirt-uomo-8NZTPQ-ZJH4Z-1200-Black-3.webp">
          <a:extLst>
            <a:ext uri="{FF2B5EF4-FFF2-40B4-BE49-F238E27FC236}">
              <a16:creationId xmlns=""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3304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30" name="AutoShape 6" descr="Armani Exchange Mens Navy Icon Logo S/s T Shirt | Hurleys">
          <a:extLst>
            <a:ext uri="{FF2B5EF4-FFF2-40B4-BE49-F238E27FC236}">
              <a16:creationId xmlns="" xmlns:a16="http://schemas.microsoft.com/office/drawing/2014/main" id="{00000000-0008-0000-0000-000006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3304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35" name="AutoShape 11" descr="https://img.modivo.cloud/product(3/d/9/3/3d93cdf243a5d929f5554c75c2139d721a36737e_01_8054804702990.jpg,webp)/ea7-emporio-armani-giubbotto-piumino-8ntb21-tnf8z-0200-nero-regular-fit.webp"/>
        <xdr:cNvSpPr>
          <a:spLocks noChangeAspect="1" noChangeArrowheads="1"/>
        </xdr:cNvSpPr>
      </xdr:nvSpPr>
      <xdr:spPr bwMode="auto">
        <a:xfrm>
          <a:off x="0" y="102574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41" name="AutoShape 17" descr="3RPV73 PJMHZ"/>
        <xdr:cNvSpPr>
          <a:spLocks noChangeAspect="1" noChangeArrowheads="1"/>
        </xdr:cNvSpPr>
      </xdr:nvSpPr>
      <xdr:spPr bwMode="auto">
        <a:xfrm>
          <a:off x="0" y="149285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026" name="AutoShape 2" descr="Immagine grande e zoomabile di EA7 Emporio Armani T-shirt Uomo. 10 di 11"/>
        <xdr:cNvSpPr>
          <a:spLocks noChangeAspect="1" noChangeArrowheads="1"/>
        </xdr:cNvSpPr>
      </xdr:nvSpPr>
      <xdr:spPr bwMode="auto">
        <a:xfrm>
          <a:off x="0" y="18094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027" name="AutoShape 3" descr="https://encrypted-tbn1.gstatic.com/shopping?q=tbn:ANd9GcTCkr0l22e6tlNZna8R3d6ZjQwS5750Y1fyquOE9pdYSxVnkyxKofdjjHxPp8hN1zUyPgeZV-CK0ww55ogYV50mBGvMN_B5"/>
        <xdr:cNvSpPr>
          <a:spLocks noChangeAspect="1" noChangeArrowheads="1"/>
        </xdr:cNvSpPr>
      </xdr:nvSpPr>
      <xdr:spPr bwMode="auto">
        <a:xfrm>
          <a:off x="0" y="18094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033" name="AutoShape 9" descr="3DPT40 PJFBZ"/>
        <xdr:cNvSpPr>
          <a:spLocks noChangeAspect="1" noChangeArrowheads="1"/>
        </xdr:cNvSpPr>
      </xdr:nvSpPr>
      <xdr:spPr bwMode="auto">
        <a:xfrm>
          <a:off x="0" y="19370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66675</xdr:colOff>
      <xdr:row>3</xdr:row>
      <xdr:rowOff>57150</xdr:rowOff>
    </xdr:from>
    <xdr:to>
      <xdr:col>0</xdr:col>
      <xdr:colOff>2013311</xdr:colOff>
      <xdr:row>3</xdr:row>
      <xdr:rowOff>2190750</xdr:rowOff>
    </xdr:to>
    <xdr:pic>
      <xdr:nvPicPr>
        <xdr:cNvPr id="89" name="Immagine 88" descr="https://gomez.moda/upload/product/643/e7242m000145100000m-2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214" t="9208" r="11787" b="20618"/>
        <a:stretch/>
      </xdr:blipFill>
      <xdr:spPr bwMode="auto">
        <a:xfrm>
          <a:off x="66675" y="193767075"/>
          <a:ext cx="1946636" cy="2133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5</xdr:row>
      <xdr:rowOff>114300</xdr:rowOff>
    </xdr:from>
    <xdr:to>
      <xdr:col>0</xdr:col>
      <xdr:colOff>1987588</xdr:colOff>
      <xdr:row>5</xdr:row>
      <xdr:rowOff>2152650</xdr:rowOff>
    </xdr:to>
    <xdr:pic>
      <xdr:nvPicPr>
        <xdr:cNvPr id="91" name="Immagine 90" descr="https://sciasciashop.com/prodotti/14757/XXL/14757foto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73" t="12805" r="9756" b="8536"/>
        <a:stretch/>
      </xdr:blipFill>
      <xdr:spPr bwMode="auto">
        <a:xfrm>
          <a:off x="47625" y="196224525"/>
          <a:ext cx="1939963" cy="2038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34925</xdr:colOff>
      <xdr:row>6</xdr:row>
      <xdr:rowOff>73121</xdr:rowOff>
    </xdr:from>
    <xdr:to>
      <xdr:col>0</xdr:col>
      <xdr:colOff>2000250</xdr:colOff>
      <xdr:row>6</xdr:row>
      <xdr:rowOff>2076450</xdr:rowOff>
    </xdr:to>
    <xdr:pic>
      <xdr:nvPicPr>
        <xdr:cNvPr id="92" name="Immagine 91" descr="https://www.clinika.biz/28017-superlarge_default/t-shirt-beige-uomo-ea7-logo-nero-core-identity-in-cotone-3dpt05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099" b="9944"/>
        <a:stretch/>
      </xdr:blipFill>
      <xdr:spPr bwMode="auto">
        <a:xfrm>
          <a:off x="34925" y="198421721"/>
          <a:ext cx="1965325" cy="20033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104776</xdr:colOff>
      <xdr:row>8</xdr:row>
      <xdr:rowOff>24015</xdr:rowOff>
    </xdr:from>
    <xdr:to>
      <xdr:col>0</xdr:col>
      <xdr:colOff>1905000</xdr:colOff>
      <xdr:row>8</xdr:row>
      <xdr:rowOff>2414790</xdr:rowOff>
    </xdr:to>
    <xdr:pic>
      <xdr:nvPicPr>
        <xdr:cNvPr id="93" name="Immagine 92" descr="EA7 Emporio Armani EA7 Emporio Armani T-shirt 8NPT51 PJM9Z 1100 Bianco Regular F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6" y="203411340"/>
          <a:ext cx="1800224" cy="239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118871</xdr:colOff>
      <xdr:row>9</xdr:row>
      <xdr:rowOff>28575</xdr:rowOff>
    </xdr:from>
    <xdr:to>
      <xdr:col>0</xdr:col>
      <xdr:colOff>1892103</xdr:colOff>
      <xdr:row>9</xdr:row>
      <xdr:rowOff>2390774</xdr:rowOff>
    </xdr:to>
    <xdr:pic>
      <xdr:nvPicPr>
        <xdr:cNvPr id="120" name="Immagine 119" descr="EA7 Emporio Armani EA7 Emporio Armani T-shirt 8NPT51 PJM9Z 0208 Nero Regular Fit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71" y="205844775"/>
          <a:ext cx="1773232" cy="2362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114300</xdr:colOff>
      <xdr:row>10</xdr:row>
      <xdr:rowOff>94828</xdr:rowOff>
    </xdr:from>
    <xdr:to>
      <xdr:col>1</xdr:col>
      <xdr:colOff>0</xdr:colOff>
      <xdr:row>10</xdr:row>
      <xdr:rowOff>2365813</xdr:rowOff>
    </xdr:to>
    <xdr:pic>
      <xdr:nvPicPr>
        <xdr:cNvPr id="125" name="Immagine 124" descr="EA7 Emporio Armani EA7 Emporio Armani T-shirt 8NPT51 PJM9Z 1873 Verde Regular Fi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073" t="25275" r="13027" b="15804"/>
        <a:stretch/>
      </xdr:blipFill>
      <xdr:spPr bwMode="auto">
        <a:xfrm>
          <a:off x="114300" y="208463728"/>
          <a:ext cx="1905000" cy="22709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38099</xdr:colOff>
      <xdr:row>11</xdr:row>
      <xdr:rowOff>38100</xdr:rowOff>
    </xdr:from>
    <xdr:to>
      <xdr:col>0</xdr:col>
      <xdr:colOff>1971675</xdr:colOff>
      <xdr:row>11</xdr:row>
      <xdr:rowOff>2613900</xdr:rowOff>
    </xdr:to>
    <xdr:pic>
      <xdr:nvPicPr>
        <xdr:cNvPr id="134" name="Immagine 133" descr="EA7 Emporio Armani EA7 Emporio Armani T-shirt 8NPT51 PJM9Z 0578 Blu scuro Regular Fi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10912075"/>
          <a:ext cx="1933576" cy="257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47624</xdr:colOff>
      <xdr:row>13</xdr:row>
      <xdr:rowOff>38100</xdr:rowOff>
    </xdr:from>
    <xdr:to>
      <xdr:col>1</xdr:col>
      <xdr:colOff>0</xdr:colOff>
      <xdr:row>13</xdr:row>
      <xdr:rowOff>2406376</xdr:rowOff>
    </xdr:to>
    <xdr:pic>
      <xdr:nvPicPr>
        <xdr:cNvPr id="135" name="Immagine 134" descr="EA7 Emporio Armani EA7 Emporio Armani T-shirt 8NPT51 PJM9Z 1846 Verde Regular Fi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790" t="27615" r="17604" b="15935"/>
        <a:stretch/>
      </xdr:blipFill>
      <xdr:spPr bwMode="auto">
        <a:xfrm>
          <a:off x="47624" y="213988650"/>
          <a:ext cx="1971676" cy="2368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28575</xdr:colOff>
      <xdr:row>12</xdr:row>
      <xdr:rowOff>65100</xdr:rowOff>
    </xdr:from>
    <xdr:to>
      <xdr:col>0</xdr:col>
      <xdr:colOff>2000250</xdr:colOff>
      <xdr:row>12</xdr:row>
      <xdr:rowOff>2589225</xdr:rowOff>
    </xdr:to>
    <xdr:pic>
      <xdr:nvPicPr>
        <xdr:cNvPr id="136" name="Immagine 135" descr="T-SHIRT RAINY DAY #1946 EA7 EMPORIO ARMANI T-shirt 8NPT51 PJM9Z 1946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74" t="13604" r="8734" b="12410"/>
        <a:stretch/>
      </xdr:blipFill>
      <xdr:spPr bwMode="auto">
        <a:xfrm>
          <a:off x="28575" y="213634650"/>
          <a:ext cx="1971675" cy="25256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66674</xdr:colOff>
      <xdr:row>15</xdr:row>
      <xdr:rowOff>38100</xdr:rowOff>
    </xdr:from>
    <xdr:to>
      <xdr:col>0</xdr:col>
      <xdr:colOff>1995407</xdr:colOff>
      <xdr:row>15</xdr:row>
      <xdr:rowOff>2505075</xdr:rowOff>
    </xdr:to>
    <xdr:pic>
      <xdr:nvPicPr>
        <xdr:cNvPr id="138" name="Immagine 137" descr="main product photo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32" t="8184" r="8568" b="7089"/>
        <a:stretch/>
      </xdr:blipFill>
      <xdr:spPr bwMode="auto">
        <a:xfrm>
          <a:off x="66674" y="221646750"/>
          <a:ext cx="1928733" cy="2466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104775</xdr:colOff>
      <xdr:row>16</xdr:row>
      <xdr:rowOff>66674</xdr:rowOff>
    </xdr:from>
    <xdr:to>
      <xdr:col>0</xdr:col>
      <xdr:colOff>1988166</xdr:colOff>
      <xdr:row>16</xdr:row>
      <xdr:rowOff>2419349</xdr:rowOff>
    </xdr:to>
    <xdr:pic>
      <xdr:nvPicPr>
        <xdr:cNvPr id="139" name="Immagine 138" descr="main product photo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34" t="8875" r="9148" b="8563"/>
        <a:stretch/>
      </xdr:blipFill>
      <xdr:spPr bwMode="auto">
        <a:xfrm>
          <a:off x="104775" y="224304224"/>
          <a:ext cx="1883391" cy="2352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85726</xdr:colOff>
      <xdr:row>18</xdr:row>
      <xdr:rowOff>85725</xdr:rowOff>
    </xdr:from>
    <xdr:to>
      <xdr:col>0</xdr:col>
      <xdr:colOff>1933576</xdr:colOff>
      <xdr:row>18</xdr:row>
      <xdr:rowOff>2400300</xdr:rowOff>
    </xdr:to>
    <xdr:pic>
      <xdr:nvPicPr>
        <xdr:cNvPr id="140" name="Immagine 139" descr="https://www.sorelleramonda.com/media/catalog/product/cache/e7fcc3b039c136768129d4720b40f58c/2/f/2fd8e13c615742b629749aa8c11272f0fa19509586aa7c92b6d57dfa15b13232.jpe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95" t="8952" r="12384" b="23352"/>
        <a:stretch/>
      </xdr:blipFill>
      <xdr:spPr bwMode="auto">
        <a:xfrm>
          <a:off x="85726" y="226742625"/>
          <a:ext cx="1847850" cy="23158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304800</xdr:colOff>
      <xdr:row>21</xdr:row>
      <xdr:rowOff>114300</xdr:rowOff>
    </xdr:to>
    <xdr:sp macro="" textlink="">
      <xdr:nvSpPr>
        <xdr:cNvPr id="3" name="AutoShape 4" descr="https://www.progettostore.com/64982-large_default/ea7-t-shirt-uomo-3dpt44-pj02z-graphic-pe-2024-cotone-1680-mango-mojito.jpg"/>
        <xdr:cNvSpPr>
          <a:spLocks noChangeAspect="1" noChangeArrowheads="1"/>
        </xdr:cNvSpPr>
      </xdr:nvSpPr>
      <xdr:spPr bwMode="auto">
        <a:xfrm>
          <a:off x="0" y="234019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304800</xdr:colOff>
      <xdr:row>21</xdr:row>
      <xdr:rowOff>114300</xdr:rowOff>
    </xdr:to>
    <xdr:sp macro="" textlink="">
      <xdr:nvSpPr>
        <xdr:cNvPr id="4" name="AutoShape 5" descr="https://www.progettostore.com/64982-large_default/ea7-t-shirt-uomo-3dpt44-pj02z-graphic-pe-2024-cotone-1680-mango-mojito.jpg"/>
        <xdr:cNvSpPr>
          <a:spLocks noChangeAspect="1" noChangeArrowheads="1"/>
        </xdr:cNvSpPr>
      </xdr:nvSpPr>
      <xdr:spPr bwMode="auto">
        <a:xfrm>
          <a:off x="0" y="234019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304800</xdr:colOff>
      <xdr:row>21</xdr:row>
      <xdr:rowOff>304800</xdr:rowOff>
    </xdr:to>
    <xdr:sp macro="" textlink="">
      <xdr:nvSpPr>
        <xdr:cNvPr id="5" name="AutoShape 9" descr="https://img.modivo.cloud/product(1/c/3/2/1c325f9c9c33c48f0d4e42e12a3e088649ad7e43_02_8058947491728.jpg,webp)/ea7-emporio-armani-t-shirt-3dpt37-pjmuz-1846-verde-regular-fit-0000303536718.webp"/>
        <xdr:cNvSpPr>
          <a:spLocks noChangeAspect="1" noChangeArrowheads="1"/>
        </xdr:cNvSpPr>
      </xdr:nvSpPr>
      <xdr:spPr bwMode="auto">
        <a:xfrm>
          <a:off x="0" y="241725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304800</xdr:colOff>
      <xdr:row>21</xdr:row>
      <xdr:rowOff>304800</xdr:rowOff>
    </xdr:to>
    <xdr:sp macro="" textlink="">
      <xdr:nvSpPr>
        <xdr:cNvPr id="7" name="AutoShape 2" descr="T-SHIRT MEN EA7 EMPORIO ARMANI"/>
        <xdr:cNvSpPr>
          <a:spLocks noChangeAspect="1" noChangeArrowheads="1"/>
        </xdr:cNvSpPr>
      </xdr:nvSpPr>
      <xdr:spPr bwMode="auto">
        <a:xfrm>
          <a:off x="0" y="25929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56864</xdr:colOff>
      <xdr:row>21</xdr:row>
      <xdr:rowOff>136815</xdr:rowOff>
    </xdr:from>
    <xdr:to>
      <xdr:col>0</xdr:col>
      <xdr:colOff>1571625</xdr:colOff>
      <xdr:row>21</xdr:row>
      <xdr:rowOff>2038350</xdr:rowOff>
    </xdr:to>
    <xdr:pic>
      <xdr:nvPicPr>
        <xdr:cNvPr id="152" name="Immagine 151" descr="Tricou Emporio Armani EA7 Graphic Series - PJ7BZ-3DPT12-1554 [1]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068" b="7824"/>
        <a:stretch/>
      </xdr:blipFill>
      <xdr:spPr bwMode="auto">
        <a:xfrm>
          <a:off x="56864" y="259435890"/>
          <a:ext cx="1514761" cy="1901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800101</xdr:colOff>
      <xdr:row>21</xdr:row>
      <xdr:rowOff>1171575</xdr:rowOff>
    </xdr:from>
    <xdr:to>
      <xdr:col>0</xdr:col>
      <xdr:colOff>2008201</xdr:colOff>
      <xdr:row>21</xdr:row>
      <xdr:rowOff>2552700</xdr:rowOff>
    </xdr:to>
    <xdr:pic>
      <xdr:nvPicPr>
        <xdr:cNvPr id="153" name="Immagine 152" descr="Tricou Emporio Armani EA7 Graphic Series - PJ7BZ-3DPT12-1554 [2]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532" b="17873"/>
        <a:stretch/>
      </xdr:blipFill>
      <xdr:spPr bwMode="auto">
        <a:xfrm>
          <a:off x="800101" y="260470650"/>
          <a:ext cx="1208100" cy="1381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304800</xdr:colOff>
      <xdr:row>22</xdr:row>
      <xdr:rowOff>304800</xdr:rowOff>
    </xdr:to>
    <xdr:sp macro="" textlink="">
      <xdr:nvSpPr>
        <xdr:cNvPr id="9" name="AutoShape 5" descr="https://encrypted-tbn2.gstatic.com/shopping?q=tbn:ANd9GcQj8PiWwKhqpqc8BrsE9331Fs_a9Q95SXxc2tY5NrAhFRMapwT7lkOcwQ_ZKXKdH5vG_oZxa7-dydrzmkaPfRV_4xybrsiQ"/>
        <xdr:cNvSpPr>
          <a:spLocks noChangeAspect="1" noChangeArrowheads="1"/>
        </xdr:cNvSpPr>
      </xdr:nvSpPr>
      <xdr:spPr bwMode="auto">
        <a:xfrm>
          <a:off x="0" y="261985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380999</xdr:colOff>
      <xdr:row>22</xdr:row>
      <xdr:rowOff>47626</xdr:rowOff>
    </xdr:from>
    <xdr:to>
      <xdr:col>0</xdr:col>
      <xdr:colOff>1876424</xdr:colOff>
      <xdr:row>22</xdr:row>
      <xdr:rowOff>1820960</xdr:rowOff>
    </xdr:to>
    <xdr:pic>
      <xdr:nvPicPr>
        <xdr:cNvPr id="154" name="Immagine 153" descr="https://www.mecamoda.it/media/catalog/product/cache/02afe8495048afe7cdc1bc4a1583a26d/f/2/f2df2aa8b247dd90e252bc1d5a16dcfc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650" t="31733" r="16417" b="9628"/>
        <a:stretch/>
      </xdr:blipFill>
      <xdr:spPr bwMode="auto">
        <a:xfrm>
          <a:off x="380999" y="262032751"/>
          <a:ext cx="1495425" cy="1773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38101</xdr:colOff>
      <xdr:row>24</xdr:row>
      <xdr:rowOff>47624</xdr:rowOff>
    </xdr:from>
    <xdr:to>
      <xdr:col>0</xdr:col>
      <xdr:colOff>1790701</xdr:colOff>
      <xdr:row>24</xdr:row>
      <xdr:rowOff>2333624</xdr:rowOff>
    </xdr:to>
    <xdr:pic>
      <xdr:nvPicPr>
        <xdr:cNvPr id="157" name="Immagine 156" descr="EA7 EMPORIO ARMANI 3DUT02 PJTJZ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83" t="16862" r="9222" b="12880"/>
        <a:stretch/>
      </xdr:blipFill>
      <xdr:spPr bwMode="auto">
        <a:xfrm>
          <a:off x="38101" y="268100174"/>
          <a:ext cx="1752600" cy="2286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514351</xdr:colOff>
      <xdr:row>24</xdr:row>
      <xdr:rowOff>1524000</xdr:rowOff>
    </xdr:from>
    <xdr:to>
      <xdr:col>0</xdr:col>
      <xdr:colOff>2000251</xdr:colOff>
      <xdr:row>24</xdr:row>
      <xdr:rowOff>2695576</xdr:rowOff>
    </xdr:to>
    <xdr:pic>
      <xdr:nvPicPr>
        <xdr:cNvPr id="158" name="Immagine 157" descr="https://msj-prod.s3.eu-central-1.amazonaws.com/ProductImage/Big/ti_z8jbhmxfn/RTUc0PbIvLT9Xhi13DUT02_PJTJZ_1873-2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91" t="16483" r="6594" b="38462"/>
        <a:stretch/>
      </xdr:blipFill>
      <xdr:spPr bwMode="auto">
        <a:xfrm>
          <a:off x="514351" y="269576550"/>
          <a:ext cx="1485900" cy="11715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27026</xdr:colOff>
      <xdr:row>25</xdr:row>
      <xdr:rowOff>38100</xdr:rowOff>
    </xdr:from>
    <xdr:to>
      <xdr:col>0</xdr:col>
      <xdr:colOff>1904999</xdr:colOff>
      <xdr:row>25</xdr:row>
      <xdr:rowOff>2449139</xdr:rowOff>
    </xdr:to>
    <xdr:pic>
      <xdr:nvPicPr>
        <xdr:cNvPr id="159" name="Immagine 158" descr="EA7 Armani Ea7 Heren T-shirt Groen 3DUT02-PJTJZ/1946 Groen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26" y="270871950"/>
          <a:ext cx="1877973" cy="24110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76201</xdr:colOff>
      <xdr:row>26</xdr:row>
      <xdr:rowOff>76200</xdr:rowOff>
    </xdr:from>
    <xdr:to>
      <xdr:col>0</xdr:col>
      <xdr:colOff>1958579</xdr:colOff>
      <xdr:row>26</xdr:row>
      <xdr:rowOff>2438400</xdr:rowOff>
    </xdr:to>
    <xdr:pic>
      <xdr:nvPicPr>
        <xdr:cNvPr id="160" name="Immagine 159" descr="T-SHIRT BLACK #1200 EA7 EMPORIO ARMANI T-shirt 3DUT02 PJTJZ 1200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55" t="13828" r="7591" b="12834"/>
        <a:stretch/>
      </xdr:blipFill>
      <xdr:spPr bwMode="auto">
        <a:xfrm>
          <a:off x="76201" y="273510375"/>
          <a:ext cx="1882378" cy="236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304800</xdr:colOff>
      <xdr:row>42</xdr:row>
      <xdr:rowOff>114300</xdr:rowOff>
    </xdr:to>
    <xdr:sp macro="" textlink="">
      <xdr:nvSpPr>
        <xdr:cNvPr id="1043" name="AutoShape 19" descr="https://www.vertsport.com/13015-large_default/polo-ea7-8npf06-pj04z-uomo-verde-scuro.jpg"/>
        <xdr:cNvSpPr>
          <a:spLocks noChangeAspect="1" noChangeArrowheads="1"/>
        </xdr:cNvSpPr>
      </xdr:nvSpPr>
      <xdr:spPr bwMode="auto">
        <a:xfrm>
          <a:off x="0" y="29029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304800</xdr:colOff>
      <xdr:row>42</xdr:row>
      <xdr:rowOff>114300</xdr:rowOff>
    </xdr:to>
    <xdr:sp macro="" textlink="">
      <xdr:nvSpPr>
        <xdr:cNvPr id="1044" name="AutoShape 20" descr="https://www.itgiocollection.com/34780-large_default/polo-verde-con-logo-per-uomo.jpg"/>
        <xdr:cNvSpPr>
          <a:spLocks noChangeAspect="1" noChangeArrowheads="1"/>
        </xdr:cNvSpPr>
      </xdr:nvSpPr>
      <xdr:spPr bwMode="auto">
        <a:xfrm>
          <a:off x="0" y="29029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76200</xdr:colOff>
      <xdr:row>17</xdr:row>
      <xdr:rowOff>28574</xdr:rowOff>
    </xdr:from>
    <xdr:to>
      <xdr:col>0</xdr:col>
      <xdr:colOff>1857375</xdr:colOff>
      <xdr:row>17</xdr:row>
      <xdr:rowOff>2401354</xdr:rowOff>
    </xdr:to>
    <xdr:pic>
      <xdr:nvPicPr>
        <xdr:cNvPr id="186" name="Immagine 185" descr="EA7 Emporio Armani EA7 Emporio Armani T-shirt 8NPT52 PJM5Z 1100 Bianco Regular Fit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9133399"/>
          <a:ext cx="1781175" cy="2372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76201</xdr:colOff>
      <xdr:row>28</xdr:row>
      <xdr:rowOff>57150</xdr:rowOff>
    </xdr:from>
    <xdr:to>
      <xdr:col>0</xdr:col>
      <xdr:colOff>1949945</xdr:colOff>
      <xdr:row>28</xdr:row>
      <xdr:rowOff>2524126</xdr:rowOff>
    </xdr:to>
    <xdr:pic>
      <xdr:nvPicPr>
        <xdr:cNvPr id="210" name="Immagine 209" descr=" T-SHIR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08" t="12276" r="9541" b="11607"/>
        <a:stretch/>
      </xdr:blipFill>
      <xdr:spPr bwMode="auto">
        <a:xfrm>
          <a:off x="76201" y="342490425"/>
          <a:ext cx="1873744" cy="246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38101</xdr:colOff>
      <xdr:row>30</xdr:row>
      <xdr:rowOff>104774</xdr:rowOff>
    </xdr:from>
    <xdr:to>
      <xdr:col>0</xdr:col>
      <xdr:colOff>1940815</xdr:colOff>
      <xdr:row>31</xdr:row>
      <xdr:rowOff>742949</xdr:rowOff>
    </xdr:to>
    <xdr:pic>
      <xdr:nvPicPr>
        <xdr:cNvPr id="213" name="Immagine 212" descr="https://i0.wp.com/www.abbigliamentomediterraneo.com/wp-content/uploads/2024/03/Armani-Exchange-t-shirt-uomo-3DZTJA-ZJ8EZ-1116-Off-White.webp?fit=1000%2C1000&amp;ssl=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254" t="9800" r="18708" b="23386"/>
        <a:stretch/>
      </xdr:blipFill>
      <xdr:spPr bwMode="auto">
        <a:xfrm>
          <a:off x="38101" y="357035099"/>
          <a:ext cx="1902714" cy="2162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904876</xdr:colOff>
      <xdr:row>31</xdr:row>
      <xdr:rowOff>23226</xdr:rowOff>
    </xdr:from>
    <xdr:to>
      <xdr:col>0</xdr:col>
      <xdr:colOff>1990725</xdr:colOff>
      <xdr:row>31</xdr:row>
      <xdr:rowOff>1485900</xdr:rowOff>
    </xdr:to>
    <xdr:pic>
      <xdr:nvPicPr>
        <xdr:cNvPr id="11" name="Immagine 10"/>
        <xdr:cNvPicPr>
          <a:picLocks noChangeAspect="1"/>
        </xdr:cNvPicPr>
      </xdr:nvPicPr>
      <xdr:blipFill rotWithShape="1">
        <a:blip xmlns:r="http://schemas.openxmlformats.org/officeDocument/2006/relationships" r:embed="rId23"/>
        <a:srcRect l="21132" t="7366" r="15471" b="7237"/>
        <a:stretch/>
      </xdr:blipFill>
      <xdr:spPr>
        <a:xfrm>
          <a:off x="904876" y="358477551"/>
          <a:ext cx="1085849" cy="14626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304800</xdr:colOff>
      <xdr:row>33</xdr:row>
      <xdr:rowOff>114300</xdr:rowOff>
    </xdr:to>
    <xdr:sp macro="" textlink="">
      <xdr:nvSpPr>
        <xdr:cNvPr id="12" name="AutoShape 2" descr="https://encrypted-tbn0.gstatic.com/shopping?q=tbn:ANd9GcTityntQpQgveyHBUNefxqsIRCqminfoqqnm_zsrfoeJ2OvQOKE8EMgjOWBOk1HhSEYdNg2VCif1JjSmW2ZzBIpOy7vdOUaEv-YpRaO26oEr0FiylCDSmLZ6r1H"/>
        <xdr:cNvSpPr>
          <a:spLocks noChangeAspect="1" noChangeArrowheads="1"/>
        </xdr:cNvSpPr>
      </xdr:nvSpPr>
      <xdr:spPr bwMode="auto">
        <a:xfrm>
          <a:off x="0" y="35916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304800</xdr:colOff>
      <xdr:row>33</xdr:row>
      <xdr:rowOff>114300</xdr:rowOff>
    </xdr:to>
    <xdr:sp macro="" textlink="">
      <xdr:nvSpPr>
        <xdr:cNvPr id="13" name="AutoShape 3" descr="https://encrypted-tbn0.gstatic.com/shopping?q=tbn:ANd9GcTityntQpQgveyHBUNefxqsIRCqminfoqqnm_zsrfoeJ2OvQOKE8EMgjOWBOk1HhSEYdNg2VCif1JjSmW2ZzBIpOy7vdOUaEv-YpRaO26oEr0FiylCDSmLZ6r1H"/>
        <xdr:cNvSpPr>
          <a:spLocks noChangeAspect="1" noChangeArrowheads="1"/>
        </xdr:cNvSpPr>
      </xdr:nvSpPr>
      <xdr:spPr bwMode="auto">
        <a:xfrm>
          <a:off x="0" y="35916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219075</xdr:colOff>
      <xdr:row>33</xdr:row>
      <xdr:rowOff>43237</xdr:rowOff>
    </xdr:from>
    <xdr:to>
      <xdr:col>0</xdr:col>
      <xdr:colOff>1866900</xdr:colOff>
      <xdr:row>34</xdr:row>
      <xdr:rowOff>1019175</xdr:rowOff>
    </xdr:to>
    <xdr:pic>
      <xdr:nvPicPr>
        <xdr:cNvPr id="220" name="Immagine 219" descr="Armani Exchange Armani Exchange T-shirt 8NZT91 Z8H4Z 1510 Blu scuro Regular Fit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366765262"/>
          <a:ext cx="1647825" cy="21951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304800</xdr:colOff>
      <xdr:row>36</xdr:row>
      <xdr:rowOff>114300</xdr:rowOff>
    </xdr:to>
    <xdr:sp macro="" textlink="">
      <xdr:nvSpPr>
        <xdr:cNvPr id="1037" name="AutoShape 13" descr="https://img.modivo.cloud/product(5/9/7/9/59798983c5f6d6ae6e3bcb85dabb120f43f5000c_01_8056787682603_MM.jpg,webp)/armani-exchange-t-shirt-8nztpq-zjh4z-1510-blu-scuro-regular-fit.webp"/>
        <xdr:cNvSpPr>
          <a:spLocks noChangeAspect="1" noChangeArrowheads="1"/>
        </xdr:cNvSpPr>
      </xdr:nvSpPr>
      <xdr:spPr bwMode="auto">
        <a:xfrm>
          <a:off x="0" y="378571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38100</xdr:colOff>
      <xdr:row>36</xdr:row>
      <xdr:rowOff>28574</xdr:rowOff>
    </xdr:from>
    <xdr:to>
      <xdr:col>0</xdr:col>
      <xdr:colOff>1928243</xdr:colOff>
      <xdr:row>38</xdr:row>
      <xdr:rowOff>781049</xdr:rowOff>
    </xdr:to>
    <xdr:pic>
      <xdr:nvPicPr>
        <xdr:cNvPr id="234" name="Immagine 233" descr="Armani Exchange Armani Exchange T-shirt 3DZTHP ZJE6Z 1116 Bianco Regular Fi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70" t="26702" r="13515" b="12041"/>
        <a:stretch/>
      </xdr:blipFill>
      <xdr:spPr bwMode="auto">
        <a:xfrm>
          <a:off x="38100" y="405612599"/>
          <a:ext cx="1890143" cy="2390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40</xdr:row>
      <xdr:rowOff>76201</xdr:rowOff>
    </xdr:from>
    <xdr:to>
      <xdr:col>0</xdr:col>
      <xdr:colOff>1971675</xdr:colOff>
      <xdr:row>40</xdr:row>
      <xdr:rowOff>1990725</xdr:rowOff>
    </xdr:to>
    <xdr:pic>
      <xdr:nvPicPr>
        <xdr:cNvPr id="235" name="Immagine 234" descr="https://tfny.it/cdn/shop/files/2P4---armani_exchange---3DZTBK_ZJ9TZ1839_1024x1024.jpg?v=171548991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928" t="27734" r="14527" b="32600"/>
        <a:stretch/>
      </xdr:blipFill>
      <xdr:spPr bwMode="auto">
        <a:xfrm>
          <a:off x="1" y="408308176"/>
          <a:ext cx="1971674" cy="1914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257176</xdr:colOff>
      <xdr:row>42</xdr:row>
      <xdr:rowOff>47625</xdr:rowOff>
    </xdr:from>
    <xdr:to>
      <xdr:col>0</xdr:col>
      <xdr:colOff>1743075</xdr:colOff>
      <xdr:row>45</xdr:row>
      <xdr:rowOff>476866</xdr:rowOff>
    </xdr:to>
    <xdr:pic>
      <xdr:nvPicPr>
        <xdr:cNvPr id="65" name="Immagine 64" descr="https://www.tendenzestore.com/public/foto/pe25---armani%20exchange---8nzt72%20z8h4z()1510.jpg?922851404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35" t="8053" r="11441" b="10738"/>
        <a:stretch/>
      </xdr:blipFill>
      <xdr:spPr bwMode="auto">
        <a:xfrm>
          <a:off x="257176" y="104594025"/>
          <a:ext cx="1485899" cy="19437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114301</xdr:colOff>
      <xdr:row>46</xdr:row>
      <xdr:rowOff>85725</xdr:rowOff>
    </xdr:from>
    <xdr:to>
      <xdr:col>0</xdr:col>
      <xdr:colOff>1951885</xdr:colOff>
      <xdr:row>46</xdr:row>
      <xdr:rowOff>2533650</xdr:rowOff>
    </xdr:to>
    <xdr:pic>
      <xdr:nvPicPr>
        <xdr:cNvPr id="66" name="Immagine 65" descr="Armani Exchange Armani Exchange T-shirt 8NZT74 ZJA5Z 1510 Blu scuro Slim Fit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1" y="106651425"/>
          <a:ext cx="1837584" cy="2447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9524</xdr:colOff>
      <xdr:row>48</xdr:row>
      <xdr:rowOff>57150</xdr:rowOff>
    </xdr:from>
    <xdr:to>
      <xdr:col>0</xdr:col>
      <xdr:colOff>1944701</xdr:colOff>
      <xdr:row>48</xdr:row>
      <xdr:rowOff>2628900</xdr:rowOff>
    </xdr:to>
    <xdr:pic>
      <xdr:nvPicPr>
        <xdr:cNvPr id="2" name="Immagine 1"/>
        <xdr:cNvPicPr>
          <a:picLocks noChangeAspect="1"/>
        </xdr:cNvPicPr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082" t="10725" r="12347" b="10019"/>
        <a:stretch/>
      </xdr:blipFill>
      <xdr:spPr>
        <a:xfrm>
          <a:off x="9524" y="109442250"/>
          <a:ext cx="1935177" cy="25717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47</xdr:row>
      <xdr:rowOff>57150</xdr:rowOff>
    </xdr:from>
    <xdr:to>
      <xdr:col>0</xdr:col>
      <xdr:colOff>1974057</xdr:colOff>
      <xdr:row>47</xdr:row>
      <xdr:rowOff>2562225</xdr:rowOff>
    </xdr:to>
    <xdr:pic>
      <xdr:nvPicPr>
        <xdr:cNvPr id="6" name="Immagine 5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1" y="109251750"/>
          <a:ext cx="1878806" cy="250507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95252</xdr:colOff>
      <xdr:row>49</xdr:row>
      <xdr:rowOff>104775</xdr:rowOff>
    </xdr:from>
    <xdr:to>
      <xdr:col>0</xdr:col>
      <xdr:colOff>1962150</xdr:colOff>
      <xdr:row>49</xdr:row>
      <xdr:rowOff>2593972</xdr:rowOff>
    </xdr:to>
    <xdr:pic>
      <xdr:nvPicPr>
        <xdr:cNvPr id="68" name="Immagine 67" descr="Armani Exchange Armani Exchange T-shirt 8NZT91 Z8H4Z 1200 Nero Regular Fit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2" y="114747675"/>
          <a:ext cx="1866898" cy="24891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183357</xdr:colOff>
      <xdr:row>50</xdr:row>
      <xdr:rowOff>73026</xdr:rowOff>
    </xdr:from>
    <xdr:to>
      <xdr:col>0</xdr:col>
      <xdr:colOff>1895475</xdr:colOff>
      <xdr:row>50</xdr:row>
      <xdr:rowOff>2355850</xdr:rowOff>
    </xdr:to>
    <xdr:pic>
      <xdr:nvPicPr>
        <xdr:cNvPr id="70" name="Immagine 69" descr="Armani Exchange Armani Exchange T-shirt 8NZT91 Z8H4Z 1510 Blu scuro Regular Fit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357" y="117478176"/>
          <a:ext cx="1712118" cy="2282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76203</xdr:colOff>
      <xdr:row>51</xdr:row>
      <xdr:rowOff>19050</xdr:rowOff>
    </xdr:from>
    <xdr:to>
      <xdr:col>0</xdr:col>
      <xdr:colOff>1955007</xdr:colOff>
      <xdr:row>51</xdr:row>
      <xdr:rowOff>2524122</xdr:rowOff>
    </xdr:to>
    <xdr:pic>
      <xdr:nvPicPr>
        <xdr:cNvPr id="71" name="Immagine 70" descr="Armani Exchange Armani Exchange T-shirt 8NZT91 Z8H4Z 1100 Bianco Regular Fit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3" y="119814975"/>
          <a:ext cx="1878804" cy="25050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66674</xdr:colOff>
      <xdr:row>53</xdr:row>
      <xdr:rowOff>40244</xdr:rowOff>
    </xdr:from>
    <xdr:to>
      <xdr:col>0</xdr:col>
      <xdr:colOff>1924049</xdr:colOff>
      <xdr:row>53</xdr:row>
      <xdr:rowOff>2514532</xdr:rowOff>
    </xdr:to>
    <xdr:pic>
      <xdr:nvPicPr>
        <xdr:cNvPr id="77" name="Immagine 76" descr="Armani Exchange Armani Exchange T-shirt 8NZTCJ Z8H4Z 1200 Nero Slim Fit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4" y="130675619"/>
          <a:ext cx="1857375" cy="24742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95250</xdr:colOff>
      <xdr:row>52</xdr:row>
      <xdr:rowOff>94299</xdr:rowOff>
    </xdr:from>
    <xdr:to>
      <xdr:col>0</xdr:col>
      <xdr:colOff>1962149</xdr:colOff>
      <xdr:row>52</xdr:row>
      <xdr:rowOff>2581275</xdr:rowOff>
    </xdr:to>
    <xdr:pic>
      <xdr:nvPicPr>
        <xdr:cNvPr id="78" name="Immagine 77" descr="Armani Exchange Armani Exchange T-shirt 8NZTCJ Z8H4Z 1510 Blu scuro Regular Fit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30539174"/>
          <a:ext cx="1866899" cy="248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54</xdr:row>
      <xdr:rowOff>66675</xdr:rowOff>
    </xdr:from>
    <xdr:to>
      <xdr:col>0</xdr:col>
      <xdr:colOff>1935260</xdr:colOff>
      <xdr:row>54</xdr:row>
      <xdr:rowOff>2581274</xdr:rowOff>
    </xdr:to>
    <xdr:pic>
      <xdr:nvPicPr>
        <xdr:cNvPr id="79" name="Immagine 78" descr="Armani Exchange Armani Exchange T-shirt 8NZTCJ Z8H4Z 1100 Bianco Slim Fit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35769350"/>
          <a:ext cx="1887635" cy="2514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142876</xdr:colOff>
      <xdr:row>55</xdr:row>
      <xdr:rowOff>66676</xdr:rowOff>
    </xdr:from>
    <xdr:to>
      <xdr:col>0</xdr:col>
      <xdr:colOff>1952626</xdr:colOff>
      <xdr:row>57</xdr:row>
      <xdr:rowOff>839222</xdr:rowOff>
    </xdr:to>
    <xdr:pic>
      <xdr:nvPicPr>
        <xdr:cNvPr id="80" name="Immagine 79" descr="Armani Exchange Armani Exchange T-shirt 8NZTCK Z8H4Z 1100 Bianco Slim Fit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6" y="138455401"/>
          <a:ext cx="1809750" cy="24108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85725</xdr:colOff>
      <xdr:row>60</xdr:row>
      <xdr:rowOff>19050</xdr:rowOff>
    </xdr:from>
    <xdr:to>
      <xdr:col>0</xdr:col>
      <xdr:colOff>1962151</xdr:colOff>
      <xdr:row>62</xdr:row>
      <xdr:rowOff>666750</xdr:rowOff>
    </xdr:to>
    <xdr:pic>
      <xdr:nvPicPr>
        <xdr:cNvPr id="81" name="Immagine 80" descr="Armani Exchange Armani Exchange T-shirt XM000274 AF12308 UB001 Nero Regular Fi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856" t="24163" r="17305" b="21292"/>
        <a:stretch/>
      </xdr:blipFill>
      <xdr:spPr bwMode="auto">
        <a:xfrm>
          <a:off x="85725" y="141312900"/>
          <a:ext cx="1876426" cy="217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66675</xdr:colOff>
      <xdr:row>63</xdr:row>
      <xdr:rowOff>38100</xdr:rowOff>
    </xdr:from>
    <xdr:to>
      <xdr:col>0</xdr:col>
      <xdr:colOff>1971675</xdr:colOff>
      <xdr:row>63</xdr:row>
      <xdr:rowOff>2266950</xdr:rowOff>
    </xdr:to>
    <xdr:pic>
      <xdr:nvPicPr>
        <xdr:cNvPr id="82" name="Immagine 81" descr="T-shirt regular fit con stampa logo Slide 0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373" t="14849" r="11846" b="14243"/>
        <a:stretch/>
      </xdr:blipFill>
      <xdr:spPr bwMode="auto">
        <a:xfrm>
          <a:off x="66675" y="143617950"/>
          <a:ext cx="1905000" cy="2228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64</xdr:row>
      <xdr:rowOff>47625</xdr:rowOff>
    </xdr:from>
    <xdr:to>
      <xdr:col>0</xdr:col>
      <xdr:colOff>1971676</xdr:colOff>
      <xdr:row>64</xdr:row>
      <xdr:rowOff>2495550</xdr:rowOff>
    </xdr:to>
    <xdr:pic>
      <xdr:nvPicPr>
        <xdr:cNvPr id="84" name="Immagine 83" descr="T-shirt regular fit con stampa logo Slide 0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365" t="14258" r="14093" b="13964"/>
        <a:stretch/>
      </xdr:blipFill>
      <xdr:spPr bwMode="auto">
        <a:xfrm>
          <a:off x="47625" y="145999200"/>
          <a:ext cx="1924051" cy="2447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</xdr:colOff>
      <xdr:row>65</xdr:row>
      <xdr:rowOff>57151</xdr:rowOff>
    </xdr:from>
    <xdr:to>
      <xdr:col>0</xdr:col>
      <xdr:colOff>1984576</xdr:colOff>
      <xdr:row>65</xdr:row>
      <xdr:rowOff>2571750</xdr:rowOff>
    </xdr:to>
    <xdr:pic>
      <xdr:nvPicPr>
        <xdr:cNvPr id="85" name="Immagine 84" descr="T-shirt regular fit con stampa logo Slide 0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328" t="15282" r="14899" b="13329"/>
        <a:stretch/>
      </xdr:blipFill>
      <xdr:spPr bwMode="auto">
        <a:xfrm>
          <a:off x="19050" y="148580476"/>
          <a:ext cx="1965526" cy="2514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304800</xdr:colOff>
      <xdr:row>66</xdr:row>
      <xdr:rowOff>304800</xdr:rowOff>
    </xdr:to>
    <xdr:sp macro="" textlink="">
      <xdr:nvSpPr>
        <xdr:cNvPr id="1034" name="AutoShape 10" descr="https://www.abbigliamentomediterraneo.com/wp-content/uploads/2025/04/Armani-Exchange-T-Shirt-uomo-XM000363-AF12308-U6107-Driftwood.webp"/>
        <xdr:cNvSpPr>
          <a:spLocks noChangeAspect="1" noChangeArrowheads="1"/>
        </xdr:cNvSpPr>
      </xdr:nvSpPr>
      <xdr:spPr bwMode="auto">
        <a:xfrm>
          <a:off x="0" y="151171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66</xdr:row>
      <xdr:rowOff>9524</xdr:rowOff>
    </xdr:from>
    <xdr:to>
      <xdr:col>0</xdr:col>
      <xdr:colOff>2009775</xdr:colOff>
      <xdr:row>68</xdr:row>
      <xdr:rowOff>793075</xdr:rowOff>
    </xdr:to>
    <xdr:pic>
      <xdr:nvPicPr>
        <xdr:cNvPr id="8" name="Immagine 7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57" r="8358"/>
        <a:stretch/>
      </xdr:blipFill>
      <xdr:spPr>
        <a:xfrm>
          <a:off x="0" y="151209374"/>
          <a:ext cx="2009775" cy="2421851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69</xdr:row>
      <xdr:rowOff>66675</xdr:rowOff>
    </xdr:from>
    <xdr:to>
      <xdr:col>0</xdr:col>
      <xdr:colOff>1933575</xdr:colOff>
      <xdr:row>70</xdr:row>
      <xdr:rowOff>1153717</xdr:rowOff>
    </xdr:to>
    <xdr:pic>
      <xdr:nvPicPr>
        <xdr:cNvPr id="86" name="Immagine 85" descr="https://www.tendenzestore.com/public/foto/pe25---armani%20exchange---xm000544%20af10361()uc001.jpg?924338200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877" t="10873" r="10904" b="9825"/>
        <a:stretch/>
      </xdr:blipFill>
      <xdr:spPr bwMode="auto">
        <a:xfrm>
          <a:off x="152400" y="153723975"/>
          <a:ext cx="1781175" cy="2287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152399</xdr:colOff>
      <xdr:row>71</xdr:row>
      <xdr:rowOff>76200</xdr:rowOff>
    </xdr:from>
    <xdr:to>
      <xdr:col>0</xdr:col>
      <xdr:colOff>1952624</xdr:colOff>
      <xdr:row>73</xdr:row>
      <xdr:rowOff>721414</xdr:rowOff>
    </xdr:to>
    <xdr:pic>
      <xdr:nvPicPr>
        <xdr:cNvPr id="87" name="Immagine 86" descr=" ARMANI EXCHANGE | XM000550 AF10362/U5059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28" t="11348" r="14007" b="19858"/>
        <a:stretch/>
      </xdr:blipFill>
      <xdr:spPr bwMode="auto">
        <a:xfrm>
          <a:off x="152399" y="156133800"/>
          <a:ext cx="1800225" cy="2169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74</xdr:row>
      <xdr:rowOff>0</xdr:rowOff>
    </xdr:from>
    <xdr:to>
      <xdr:col>0</xdr:col>
      <xdr:colOff>304800</xdr:colOff>
      <xdr:row>74</xdr:row>
      <xdr:rowOff>304800</xdr:rowOff>
    </xdr:to>
    <xdr:sp macro="" textlink="">
      <xdr:nvSpPr>
        <xdr:cNvPr id="10" name="AutoShape 13" descr="Armani Exchange T-Shirt uomo XM000570 AF10356 U0009 Off white"/>
        <xdr:cNvSpPr>
          <a:spLocks noChangeAspect="1" noChangeArrowheads="1"/>
        </xdr:cNvSpPr>
      </xdr:nvSpPr>
      <xdr:spPr bwMode="auto">
        <a:xfrm>
          <a:off x="0" y="158343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74</xdr:row>
      <xdr:rowOff>0</xdr:rowOff>
    </xdr:from>
    <xdr:to>
      <xdr:col>0</xdr:col>
      <xdr:colOff>304800</xdr:colOff>
      <xdr:row>74</xdr:row>
      <xdr:rowOff>304800</xdr:rowOff>
    </xdr:to>
    <xdr:sp macro="" textlink="">
      <xdr:nvSpPr>
        <xdr:cNvPr id="1038" name="AutoShape 14" descr="https://www.abbigliamentomediterraneo.com/wp-content/uploads/2025/04/Armani-Exchange-T-Shirt-uomo-XM000570-AF10356-U0009-Off-white.webp"/>
        <xdr:cNvSpPr>
          <a:spLocks noChangeAspect="1" noChangeArrowheads="1"/>
        </xdr:cNvSpPr>
      </xdr:nvSpPr>
      <xdr:spPr bwMode="auto">
        <a:xfrm>
          <a:off x="0" y="158343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85725</xdr:colOff>
      <xdr:row>74</xdr:row>
      <xdr:rowOff>38100</xdr:rowOff>
    </xdr:from>
    <xdr:to>
      <xdr:col>0</xdr:col>
      <xdr:colOff>1961822</xdr:colOff>
      <xdr:row>75</xdr:row>
      <xdr:rowOff>1295399</xdr:rowOff>
    </xdr:to>
    <xdr:pic>
      <xdr:nvPicPr>
        <xdr:cNvPr id="14" name="Immagine 13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93" r="13793"/>
        <a:stretch/>
      </xdr:blipFill>
      <xdr:spPr>
        <a:xfrm>
          <a:off x="85725" y="158381700"/>
          <a:ext cx="1876097" cy="259079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76</xdr:row>
      <xdr:rowOff>47624</xdr:rowOff>
    </xdr:from>
    <xdr:to>
      <xdr:col>0</xdr:col>
      <xdr:colOff>1977732</xdr:colOff>
      <xdr:row>77</xdr:row>
      <xdr:rowOff>1295400</xdr:rowOff>
    </xdr:to>
    <xdr:pic>
      <xdr:nvPicPr>
        <xdr:cNvPr id="94" name="Immagine 93" descr="T-shirt regular fit ASV Slide 0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416" t="15058" r="13096" b="13519"/>
        <a:stretch/>
      </xdr:blipFill>
      <xdr:spPr bwMode="auto">
        <a:xfrm>
          <a:off x="38100" y="161058224"/>
          <a:ext cx="1939632" cy="2581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28576</xdr:colOff>
      <xdr:row>78</xdr:row>
      <xdr:rowOff>47625</xdr:rowOff>
    </xdr:from>
    <xdr:to>
      <xdr:col>0</xdr:col>
      <xdr:colOff>1979296</xdr:colOff>
      <xdr:row>79</xdr:row>
      <xdr:rowOff>1152525</xdr:rowOff>
    </xdr:to>
    <xdr:pic>
      <xdr:nvPicPr>
        <xdr:cNvPr id="95" name="Immagine 94" descr="Armani Exchange Armani Exchange T-shirt XM000763 AF12308 Nero Casual Fi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392" t="11068" r="10939" b="26408"/>
        <a:stretch/>
      </xdr:blipFill>
      <xdr:spPr bwMode="auto">
        <a:xfrm>
          <a:off x="28576" y="163725225"/>
          <a:ext cx="1950720" cy="243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</xdr:colOff>
      <xdr:row>80</xdr:row>
      <xdr:rowOff>104774</xdr:rowOff>
    </xdr:from>
    <xdr:to>
      <xdr:col>0</xdr:col>
      <xdr:colOff>1997513</xdr:colOff>
      <xdr:row>81</xdr:row>
      <xdr:rowOff>1209675</xdr:rowOff>
    </xdr:to>
    <xdr:pic>
      <xdr:nvPicPr>
        <xdr:cNvPr id="97" name="Immagine 96" descr="Armani Exchange Armani Exchange T-shirt XM000325 AF10364 UC001 Nero Regular Fi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441" t="23412" r="18041" b="15971"/>
        <a:stretch/>
      </xdr:blipFill>
      <xdr:spPr bwMode="auto">
        <a:xfrm>
          <a:off x="19050" y="166449374"/>
          <a:ext cx="1978463" cy="2438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47624</xdr:colOff>
      <xdr:row>82</xdr:row>
      <xdr:rowOff>57150</xdr:rowOff>
    </xdr:from>
    <xdr:to>
      <xdr:col>0</xdr:col>
      <xdr:colOff>1967939</xdr:colOff>
      <xdr:row>82</xdr:row>
      <xdr:rowOff>2581275</xdr:rowOff>
    </xdr:to>
    <xdr:pic>
      <xdr:nvPicPr>
        <xdr:cNvPr id="98" name="Immagine 97" descr="T-shirt regular fit con maxi logo Slide 0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120" t="13429" r="15574" b="13714"/>
        <a:stretch/>
      </xdr:blipFill>
      <xdr:spPr bwMode="auto">
        <a:xfrm>
          <a:off x="47624" y="169068750"/>
          <a:ext cx="1920315" cy="2524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83</xdr:row>
      <xdr:rowOff>0</xdr:rowOff>
    </xdr:from>
    <xdr:to>
      <xdr:col>0</xdr:col>
      <xdr:colOff>304800</xdr:colOff>
      <xdr:row>83</xdr:row>
      <xdr:rowOff>304800</xdr:rowOff>
    </xdr:to>
    <xdr:sp macro="" textlink="">
      <xdr:nvSpPr>
        <xdr:cNvPr id="15" name="AutoShape 2" descr="https://www.abbigliamentomediterraneo.com/wp-content/uploads/2025/04/Armani-Exchange-T-Shirt-uomo-XM000567-AF13357-U6167-Roasted-Cashew.webp"/>
        <xdr:cNvSpPr>
          <a:spLocks noChangeAspect="1" noChangeArrowheads="1"/>
        </xdr:cNvSpPr>
      </xdr:nvSpPr>
      <xdr:spPr bwMode="auto">
        <a:xfrm>
          <a:off x="0" y="171697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28575</xdr:colOff>
      <xdr:row>83</xdr:row>
      <xdr:rowOff>76199</xdr:rowOff>
    </xdr:from>
    <xdr:to>
      <xdr:col>0</xdr:col>
      <xdr:colOff>1964214</xdr:colOff>
      <xdr:row>83</xdr:row>
      <xdr:rowOff>2514600</xdr:rowOff>
    </xdr:to>
    <xdr:pic>
      <xdr:nvPicPr>
        <xdr:cNvPr id="17" name="Immagine 16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653" r="9965"/>
        <a:stretch/>
      </xdr:blipFill>
      <xdr:spPr>
        <a:xfrm>
          <a:off x="28575" y="171773849"/>
          <a:ext cx="1935639" cy="243840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84</xdr:row>
      <xdr:rowOff>0</xdr:rowOff>
    </xdr:from>
    <xdr:to>
      <xdr:col>8</xdr:col>
      <xdr:colOff>304800</xdr:colOff>
      <xdr:row>84</xdr:row>
      <xdr:rowOff>304800</xdr:rowOff>
    </xdr:to>
    <xdr:sp macro="" textlink="">
      <xdr:nvSpPr>
        <xdr:cNvPr id="18" name="AutoShape 3" descr="Armani Exchange T-Shirt uomo XM000752 AF12308 U6167 Roasted cashew"/>
        <xdr:cNvSpPr>
          <a:spLocks noChangeAspect="1" noChangeArrowheads="1"/>
        </xdr:cNvSpPr>
      </xdr:nvSpPr>
      <xdr:spPr bwMode="auto">
        <a:xfrm>
          <a:off x="8924925" y="17432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304800</xdr:colOff>
      <xdr:row>84</xdr:row>
      <xdr:rowOff>304800</xdr:rowOff>
    </xdr:to>
    <xdr:sp macro="" textlink="">
      <xdr:nvSpPr>
        <xdr:cNvPr id="19" name="AutoShape 4" descr="https://www.abbigliamentomediterraneo.com/wp-content/uploads/2025/04/Armani-Exchange-T-Shirt-uomo-XM000752-AF12308-U6167-Roasted-cashew.webp"/>
        <xdr:cNvSpPr>
          <a:spLocks noChangeAspect="1" noChangeArrowheads="1"/>
        </xdr:cNvSpPr>
      </xdr:nvSpPr>
      <xdr:spPr bwMode="auto">
        <a:xfrm>
          <a:off x="9534525" y="17432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76199</xdr:colOff>
      <xdr:row>84</xdr:row>
      <xdr:rowOff>43738</xdr:rowOff>
    </xdr:from>
    <xdr:to>
      <xdr:col>0</xdr:col>
      <xdr:colOff>1943100</xdr:colOff>
      <xdr:row>87</xdr:row>
      <xdr:rowOff>619124</xdr:rowOff>
    </xdr:to>
    <xdr:pic>
      <xdr:nvPicPr>
        <xdr:cNvPr id="20" name="Immagine 19"/>
        <xdr:cNvPicPr>
          <a:picLocks noChangeAspect="1"/>
        </xdr:cNvPicPr>
      </xdr:nvPicPr>
      <xdr:blipFill rotWithShape="1"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99" r="12452"/>
        <a:stretch/>
      </xdr:blipFill>
      <xdr:spPr>
        <a:xfrm>
          <a:off x="76199" y="174370288"/>
          <a:ext cx="1866901" cy="2461336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88</xdr:row>
      <xdr:rowOff>33237</xdr:rowOff>
    </xdr:from>
    <xdr:to>
      <xdr:col>0</xdr:col>
      <xdr:colOff>1876425</xdr:colOff>
      <xdr:row>89</xdr:row>
      <xdr:rowOff>1292091</xdr:rowOff>
    </xdr:to>
    <xdr:pic>
      <xdr:nvPicPr>
        <xdr:cNvPr id="99" name="Immagine 98" descr="https://www.tendenzestore.com/public/foto/pe25---armani%20exchange---8nzf80%20z8h4z()1200.jpg?92433881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311" t="7839" r="14727" b="10214"/>
        <a:stretch/>
      </xdr:blipFill>
      <xdr:spPr bwMode="auto">
        <a:xfrm>
          <a:off x="133351" y="176874387"/>
          <a:ext cx="1743074" cy="25161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95250</xdr:colOff>
      <xdr:row>90</xdr:row>
      <xdr:rowOff>76200</xdr:rowOff>
    </xdr:from>
    <xdr:to>
      <xdr:col>0</xdr:col>
      <xdr:colOff>1914525</xdr:colOff>
      <xdr:row>92</xdr:row>
      <xdr:rowOff>697082</xdr:rowOff>
    </xdr:to>
    <xdr:pic>
      <xdr:nvPicPr>
        <xdr:cNvPr id="100" name="Immagine 99" descr="https://www.tendenzestore.com/public/foto/pe25---armani%20exchange---8nzt84%20z8m9z()1510.jpg?924339750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603" t="10363" r="10358" b="11140"/>
        <a:stretch/>
      </xdr:blipFill>
      <xdr:spPr bwMode="auto">
        <a:xfrm>
          <a:off x="95250" y="179479575"/>
          <a:ext cx="1819275" cy="2259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85725</xdr:colOff>
      <xdr:row>93</xdr:row>
      <xdr:rowOff>66675</xdr:rowOff>
    </xdr:from>
    <xdr:to>
      <xdr:col>0</xdr:col>
      <xdr:colOff>1935905</xdr:colOff>
      <xdr:row>95</xdr:row>
      <xdr:rowOff>809625</xdr:rowOff>
    </xdr:to>
    <xdr:pic>
      <xdr:nvPicPr>
        <xdr:cNvPr id="101" name="Immagine 100" descr="https://www.tendenzestore.com/public/foto/pe25---armani%20exchange---xm000539%20af10362()u0009.jpg?927753650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48" t="10290" r="11289" b="10285"/>
        <a:stretch/>
      </xdr:blipFill>
      <xdr:spPr bwMode="auto">
        <a:xfrm>
          <a:off x="85725" y="181927500"/>
          <a:ext cx="1850180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38099</xdr:colOff>
      <xdr:row>96</xdr:row>
      <xdr:rowOff>57150</xdr:rowOff>
    </xdr:from>
    <xdr:to>
      <xdr:col>0</xdr:col>
      <xdr:colOff>1959627</xdr:colOff>
      <xdr:row>98</xdr:row>
      <xdr:rowOff>771525</xdr:rowOff>
    </xdr:to>
    <xdr:pic>
      <xdr:nvPicPr>
        <xdr:cNvPr id="102" name="Immagine 101" descr="https://www.pellecchia.it/sync/foto/1032---armani%20exchange---XM001247-AF10356UC001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014" t="28933" r="19147" b="10033"/>
        <a:stretch/>
      </xdr:blipFill>
      <xdr:spPr bwMode="auto">
        <a:xfrm>
          <a:off x="38099" y="184375425"/>
          <a:ext cx="1921528" cy="2352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" name="AutoShape 1" descr="https://images-cms.magicstore.cloud/ProductImage/Big/ti_rwfs2s7tn/tXATvjf51awOK76Hxm001575-af16927-uc001---armani-exchange---piumino---nero-1.webp"/>
        <xdr:cNvSpPr>
          <a:spLocks noChangeAspect="1" noChangeArrowheads="1"/>
        </xdr:cNvSpPr>
      </xdr:nvSpPr>
      <xdr:spPr bwMode="auto">
        <a:xfrm>
          <a:off x="0" y="12639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21" name="AutoShape 2" descr="https://images-cms.magicstore.cloud/ProductImage/Big/ti_rwfs2s7tn/tXATvjf51awOK76Hxm001575-af16927-uc001---armani-exchange---piumino---nero-1.webp"/>
        <xdr:cNvSpPr>
          <a:spLocks noChangeAspect="1" noChangeArrowheads="1"/>
        </xdr:cNvSpPr>
      </xdr:nvSpPr>
      <xdr:spPr bwMode="auto">
        <a:xfrm>
          <a:off x="0" y="12639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266700</xdr:colOff>
      <xdr:row>100</xdr:row>
      <xdr:rowOff>76199</xdr:rowOff>
    </xdr:from>
    <xdr:to>
      <xdr:col>0</xdr:col>
      <xdr:colOff>1819275</xdr:colOff>
      <xdr:row>104</xdr:row>
      <xdr:rowOff>410900</xdr:rowOff>
    </xdr:to>
    <xdr:pic>
      <xdr:nvPicPr>
        <xdr:cNvPr id="104" name="Immagine 103" descr="Armani Exchange Armani Exchange T-shirt 8NZT74 ZJA5Z 1510 Blu scuro Slim Fit"/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86328049"/>
          <a:ext cx="1552575" cy="2068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57150</xdr:colOff>
      <xdr:row>106</xdr:row>
      <xdr:rowOff>58443</xdr:rowOff>
    </xdr:from>
    <xdr:to>
      <xdr:col>0</xdr:col>
      <xdr:colOff>1924050</xdr:colOff>
      <xdr:row>109</xdr:row>
      <xdr:rowOff>530477</xdr:rowOff>
    </xdr:to>
    <xdr:pic>
      <xdr:nvPicPr>
        <xdr:cNvPr id="105" name="Immagine 104" descr="Armani Exchange Armani Exchange T-shirt XM000363 AF12308 UC001 Nero Regular Fi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008" t="24665" r="16942" b="17061"/>
        <a:stretch/>
      </xdr:blipFill>
      <xdr:spPr bwMode="auto">
        <a:xfrm>
          <a:off x="57150" y="188710593"/>
          <a:ext cx="1866900" cy="22627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85725</xdr:colOff>
      <xdr:row>111</xdr:row>
      <xdr:rowOff>28575</xdr:rowOff>
    </xdr:from>
    <xdr:to>
      <xdr:col>0</xdr:col>
      <xdr:colOff>1976215</xdr:colOff>
      <xdr:row>114</xdr:row>
      <xdr:rowOff>466725</xdr:rowOff>
    </xdr:to>
    <xdr:pic>
      <xdr:nvPicPr>
        <xdr:cNvPr id="106" name="Immagine 105" descr="Armani Exchange Armani Exchange T-shirt XM000365 AF12308 Nero Casual Fi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489" t="9558" r="14606" b="25874"/>
        <a:stretch/>
      </xdr:blipFill>
      <xdr:spPr bwMode="auto">
        <a:xfrm>
          <a:off x="85725" y="191204850"/>
          <a:ext cx="1890490" cy="2200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28575</xdr:colOff>
      <xdr:row>116</xdr:row>
      <xdr:rowOff>152399</xdr:rowOff>
    </xdr:from>
    <xdr:to>
      <xdr:col>0</xdr:col>
      <xdr:colOff>1962150</xdr:colOff>
      <xdr:row>118</xdr:row>
      <xdr:rowOff>630891</xdr:rowOff>
    </xdr:to>
    <xdr:pic>
      <xdr:nvPicPr>
        <xdr:cNvPr id="107" name="Immagine 106" descr="Abbigliamento Uomo Polo maniche lunghe EAX XM000366 AF12308 Panna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8994" r="18519" b="24869"/>
        <a:stretch/>
      </xdr:blipFill>
      <xdr:spPr bwMode="auto">
        <a:xfrm>
          <a:off x="28575" y="193833749"/>
          <a:ext cx="1933575" cy="20310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19049</xdr:colOff>
      <xdr:row>120</xdr:row>
      <xdr:rowOff>47625</xdr:rowOff>
    </xdr:from>
    <xdr:to>
      <xdr:col>0</xdr:col>
      <xdr:colOff>1972468</xdr:colOff>
      <xdr:row>121</xdr:row>
      <xdr:rowOff>1000124</xdr:rowOff>
    </xdr:to>
    <xdr:pic>
      <xdr:nvPicPr>
        <xdr:cNvPr id="108" name="Immagine 107" descr="https://www.cho.co.uk/cdn/shop/files/Armani_Exchange_Mens_T-Shirt_XM001074-AF10356_-_Deep_Navy_UB101_8033924708884-7.jpg?v=1752505863&amp;width=1946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059" t="29050" r="12727" b="17318"/>
        <a:stretch/>
      </xdr:blipFill>
      <xdr:spPr bwMode="auto">
        <a:xfrm>
          <a:off x="19049" y="196310250"/>
          <a:ext cx="1953419" cy="20383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23" name="AutoShape 3" descr="https://images-cms.magicstore.cloud/ProductImage/Big/ti_rwfs2s7tn/RlViXvQ8zYEyUoYHXM001577-AF16927-UB101---armani-exhange---piumino-fullzip-con-cappuccio---navy-1.webp"/>
        <xdr:cNvSpPr>
          <a:spLocks noChangeAspect="1" noChangeArrowheads="1"/>
        </xdr:cNvSpPr>
      </xdr:nvSpPr>
      <xdr:spPr bwMode="auto">
        <a:xfrm>
          <a:off x="0" y="24060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47626</xdr:colOff>
      <xdr:row>123</xdr:row>
      <xdr:rowOff>76200</xdr:rowOff>
    </xdr:from>
    <xdr:to>
      <xdr:col>0</xdr:col>
      <xdr:colOff>1955213</xdr:colOff>
      <xdr:row>123</xdr:row>
      <xdr:rowOff>1866900</xdr:rowOff>
    </xdr:to>
    <xdr:pic>
      <xdr:nvPicPr>
        <xdr:cNvPr id="109" name="Immagine 108" descr="https://assets-cf.armani.com/image/upload/f_auto,q_auto:best,ar_4:5,w_1350,c_fill/XM001075_AF12308_UB101_F_FW2025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65" t="15548" r="2878" b="14289"/>
        <a:stretch/>
      </xdr:blipFill>
      <xdr:spPr bwMode="auto">
        <a:xfrm>
          <a:off x="47626" y="190309500"/>
          <a:ext cx="1907587" cy="1790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125</xdr:row>
      <xdr:rowOff>28575</xdr:rowOff>
    </xdr:from>
    <xdr:to>
      <xdr:col>0</xdr:col>
      <xdr:colOff>1968671</xdr:colOff>
      <xdr:row>125</xdr:row>
      <xdr:rowOff>2047875</xdr:rowOff>
    </xdr:to>
    <xdr:pic>
      <xdr:nvPicPr>
        <xdr:cNvPr id="113" name="Immagine 112" descr="https://assets-cf.armani.com/image/upload/f_auto,q_auto:best,ar_4:5,w_1350,c_fill/XM001081_AF12308_UB101_F_FW2025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41" t="15086" r="7464" b="13966"/>
        <a:stretch/>
      </xdr:blipFill>
      <xdr:spPr bwMode="auto">
        <a:xfrm>
          <a:off x="47625" y="192424050"/>
          <a:ext cx="1921046" cy="2019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28577</xdr:colOff>
      <xdr:row>127</xdr:row>
      <xdr:rowOff>50264</xdr:rowOff>
    </xdr:from>
    <xdr:to>
      <xdr:col>0</xdr:col>
      <xdr:colOff>1960181</xdr:colOff>
      <xdr:row>127</xdr:row>
      <xdr:rowOff>1971675</xdr:rowOff>
    </xdr:to>
    <xdr:pic>
      <xdr:nvPicPr>
        <xdr:cNvPr id="116" name="Immagine 115" descr="https://assets-cf.armani.com/image/upload/f_auto,q_auto:best,ar_4:5,w_1350,c_fill/XM001403_AF16432_U0009_F_FW2025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46" t="15365" r="5327" b="13571"/>
        <a:stretch/>
      </xdr:blipFill>
      <xdr:spPr bwMode="auto">
        <a:xfrm>
          <a:off x="28577" y="194760314"/>
          <a:ext cx="1931604" cy="1921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128</xdr:row>
      <xdr:rowOff>57149</xdr:rowOff>
    </xdr:from>
    <xdr:to>
      <xdr:col>0</xdr:col>
      <xdr:colOff>1941801</xdr:colOff>
      <xdr:row>128</xdr:row>
      <xdr:rowOff>2028825</xdr:rowOff>
    </xdr:to>
    <xdr:pic>
      <xdr:nvPicPr>
        <xdr:cNvPr id="117" name="Immagine 116" descr="https://assets-cf.armani.com/image/upload/f_auto,q_auto:best,ar_4:5,w_1350,c_fill/XM001403_AF16432_U8092_F_FW2025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46" t="15304" r="6887" b="14234"/>
        <a:stretch/>
      </xdr:blipFill>
      <xdr:spPr bwMode="auto">
        <a:xfrm>
          <a:off x="0" y="196815074"/>
          <a:ext cx="1941801" cy="19716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38100</xdr:colOff>
      <xdr:row>129</xdr:row>
      <xdr:rowOff>76198</xdr:rowOff>
    </xdr:from>
    <xdr:to>
      <xdr:col>0</xdr:col>
      <xdr:colOff>1932555</xdr:colOff>
      <xdr:row>129</xdr:row>
      <xdr:rowOff>2228849</xdr:rowOff>
    </xdr:to>
    <xdr:pic>
      <xdr:nvPicPr>
        <xdr:cNvPr id="124" name="Immagine 123" descr="https://assets-cf.armani.com/image/upload/f_auto,q_auto:best,ar_4:5,w_1350,c_fill/XM001403_AF16432_UC001_F_FW2025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00" t="14961" r="7933" b="13968"/>
        <a:stretch/>
      </xdr:blipFill>
      <xdr:spPr bwMode="auto">
        <a:xfrm>
          <a:off x="38100" y="198939148"/>
          <a:ext cx="1894455" cy="21526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304800</xdr:colOff>
      <xdr:row>131</xdr:row>
      <xdr:rowOff>304800</xdr:rowOff>
    </xdr:to>
    <xdr:sp macro="" textlink="">
      <xdr:nvSpPr>
        <xdr:cNvPr id="24" name="AutoShape 6" descr="https://img.modivo.cloud/product(9/f/4/d/9f4d7f61c16df57f5011969f8104984781b8fef3_01_8033924475854_WS.jpg,webp)/armani-exchange-t-shirt-xm001413-af16432-mc314-nero-regular-fit-0000305588357.webp"/>
        <xdr:cNvSpPr>
          <a:spLocks noChangeAspect="1" noChangeArrowheads="1"/>
        </xdr:cNvSpPr>
      </xdr:nvSpPr>
      <xdr:spPr bwMode="auto">
        <a:xfrm>
          <a:off x="0" y="201348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238125</xdr:colOff>
      <xdr:row>131</xdr:row>
      <xdr:rowOff>28575</xdr:rowOff>
    </xdr:from>
    <xdr:to>
      <xdr:col>0</xdr:col>
      <xdr:colOff>1666981</xdr:colOff>
      <xdr:row>132</xdr:row>
      <xdr:rowOff>962025</xdr:rowOff>
    </xdr:to>
    <xdr:pic>
      <xdr:nvPicPr>
        <xdr:cNvPr id="25" name="Immagine 24"/>
        <xdr:cNvPicPr>
          <a:picLocks noChangeAspect="1"/>
        </xdr:cNvPicPr>
      </xdr:nvPicPr>
      <xdr:blipFill rotWithShape="1"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66" t="23410" r="15001" b="14179"/>
        <a:stretch/>
      </xdr:blipFill>
      <xdr:spPr>
        <a:xfrm>
          <a:off x="238125" y="201377550"/>
          <a:ext cx="1428856" cy="1866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0</xdr:col>
      <xdr:colOff>304800</xdr:colOff>
      <xdr:row>135</xdr:row>
      <xdr:rowOff>304800</xdr:rowOff>
    </xdr:to>
    <xdr:sp macro="" textlink="">
      <xdr:nvSpPr>
        <xdr:cNvPr id="1031" name="AutoShape 7" descr="https://images-cms.magicstore.cloud/ProductImage/Big/ti_rwfs2s7tn/TwApwWNW6E4FxIHjXM001425-AF10361-U8092---armani-exchange----shirt-regular-fit---grigio-1.webp"/>
        <xdr:cNvSpPr>
          <a:spLocks noChangeAspect="1" noChangeArrowheads="1"/>
        </xdr:cNvSpPr>
      </xdr:nvSpPr>
      <xdr:spPr bwMode="auto">
        <a:xfrm>
          <a:off x="0" y="203673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134</xdr:row>
      <xdr:rowOff>38099</xdr:rowOff>
    </xdr:from>
    <xdr:to>
      <xdr:col>0</xdr:col>
      <xdr:colOff>1676400</xdr:colOff>
      <xdr:row>136</xdr:row>
      <xdr:rowOff>578160</xdr:rowOff>
    </xdr:to>
    <xdr:pic>
      <xdr:nvPicPr>
        <xdr:cNvPr id="26" name="Immagine 25"/>
        <xdr:cNvPicPr>
          <a:picLocks noChangeAspect="1"/>
        </xdr:cNvPicPr>
      </xdr:nvPicPr>
      <xdr:blipFill rotWithShape="1"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915" t="29368" r="18779" b="15322"/>
        <a:stretch/>
      </xdr:blipFill>
      <xdr:spPr>
        <a:xfrm>
          <a:off x="209550" y="203520674"/>
          <a:ext cx="1466850" cy="1921186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138</xdr:row>
      <xdr:rowOff>152399</xdr:rowOff>
    </xdr:from>
    <xdr:to>
      <xdr:col>0</xdr:col>
      <xdr:colOff>1866932</xdr:colOff>
      <xdr:row>139</xdr:row>
      <xdr:rowOff>1000125</xdr:rowOff>
    </xdr:to>
    <xdr:pic>
      <xdr:nvPicPr>
        <xdr:cNvPr id="126" name="Immagine 125" descr="https://assets-cf.armani.com/image/upload/f_auto,q_auto:best,ar_4:5,w_1350,c_fill/XM001437_AF10356_U1013_F_FW2025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22" t="15457" r="7167" b="13935"/>
        <a:stretch/>
      </xdr:blipFill>
      <xdr:spPr bwMode="auto">
        <a:xfrm>
          <a:off x="161925" y="205835249"/>
          <a:ext cx="1705007" cy="19335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141</xdr:row>
      <xdr:rowOff>76199</xdr:rowOff>
    </xdr:from>
    <xdr:to>
      <xdr:col>0</xdr:col>
      <xdr:colOff>1774382</xdr:colOff>
      <xdr:row>143</xdr:row>
      <xdr:rowOff>685800</xdr:rowOff>
    </xdr:to>
    <xdr:pic>
      <xdr:nvPicPr>
        <xdr:cNvPr id="127" name="Immagine 126" descr="Armani Exchange t-shirt applique blu navy XM001444.AF10358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599" t="24846" r="17745" b="21500"/>
        <a:stretch/>
      </xdr:blipFill>
      <xdr:spPr bwMode="auto">
        <a:xfrm>
          <a:off x="238125" y="208197449"/>
          <a:ext cx="1536257" cy="2038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228600</xdr:colOff>
      <xdr:row>145</xdr:row>
      <xdr:rowOff>38100</xdr:rowOff>
    </xdr:from>
    <xdr:to>
      <xdr:col>0</xdr:col>
      <xdr:colOff>1873953</xdr:colOff>
      <xdr:row>145</xdr:row>
      <xdr:rowOff>2114550</xdr:rowOff>
    </xdr:to>
    <xdr:pic>
      <xdr:nvPicPr>
        <xdr:cNvPr id="128" name="Immagine 127" descr="Armani Exchange T-shirt graffiti - immagine 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65" t="7700" r="8922" b="12195"/>
        <a:stretch/>
      </xdr:blipFill>
      <xdr:spPr bwMode="auto">
        <a:xfrm>
          <a:off x="228600" y="210550125"/>
          <a:ext cx="1645353" cy="2076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371475</xdr:colOff>
      <xdr:row>150</xdr:row>
      <xdr:rowOff>85724</xdr:rowOff>
    </xdr:from>
    <xdr:to>
      <xdr:col>0</xdr:col>
      <xdr:colOff>1838324</xdr:colOff>
      <xdr:row>152</xdr:row>
      <xdr:rowOff>718481</xdr:rowOff>
    </xdr:to>
    <xdr:pic>
      <xdr:nvPicPr>
        <xdr:cNvPr id="129" name="Immagine 128" descr="https://gomez.moda/upload/product/297/fot2-ax255m000131i94000l-0274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163" t="23853" r="20620" b="9175"/>
        <a:stretch/>
      </xdr:blipFill>
      <xdr:spPr bwMode="auto">
        <a:xfrm>
          <a:off x="371475" y="213550499"/>
          <a:ext cx="1466849" cy="20996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323850</xdr:colOff>
      <xdr:row>154</xdr:row>
      <xdr:rowOff>38100</xdr:rowOff>
    </xdr:from>
    <xdr:to>
      <xdr:col>0</xdr:col>
      <xdr:colOff>1891068</xdr:colOff>
      <xdr:row>155</xdr:row>
      <xdr:rowOff>923925</xdr:rowOff>
    </xdr:to>
    <xdr:pic>
      <xdr:nvPicPr>
        <xdr:cNvPr id="131" name="Immagine 130" descr="Armani Exchange Armani Exchange T-shirt XM001853 AF10356 U0009 Bianco Regular Fi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54" t="24641" r="15885" b="17655"/>
        <a:stretch/>
      </xdr:blipFill>
      <xdr:spPr bwMode="auto">
        <a:xfrm>
          <a:off x="323850" y="215998425"/>
          <a:ext cx="1567218" cy="1981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295276</xdr:colOff>
      <xdr:row>166</xdr:row>
      <xdr:rowOff>76199</xdr:rowOff>
    </xdr:from>
    <xdr:to>
      <xdr:col>0</xdr:col>
      <xdr:colOff>1903047</xdr:colOff>
      <xdr:row>166</xdr:row>
      <xdr:rowOff>2238374</xdr:rowOff>
    </xdr:to>
    <xdr:pic>
      <xdr:nvPicPr>
        <xdr:cNvPr id="132" name="Immagine 131" descr="Armani Exchange Maniche Corte 956004 CC282 - Uomo"/>
        <xdr:cNvPicPr>
          <a:picLocks noChangeAspect="1" noChangeArrowheads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6" y="220237049"/>
          <a:ext cx="1607771" cy="2162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28576</xdr:colOff>
      <xdr:row>167</xdr:row>
      <xdr:rowOff>209550</xdr:rowOff>
    </xdr:from>
    <xdr:to>
      <xdr:col>0</xdr:col>
      <xdr:colOff>1939389</xdr:colOff>
      <xdr:row>167</xdr:row>
      <xdr:rowOff>2171699</xdr:rowOff>
    </xdr:to>
    <xdr:pic>
      <xdr:nvPicPr>
        <xdr:cNvPr id="133" name="Immagine 132" descr="https://assets-cf.armani.com/image/upload/f_auto,q_auto:best,ar_4:5,w_1350,c_fill/956005_CC282_42520_F_SS2026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00" t="15241" r="7037" b="14161"/>
        <a:stretch/>
      </xdr:blipFill>
      <xdr:spPr bwMode="auto">
        <a:xfrm>
          <a:off x="28576" y="222684975"/>
          <a:ext cx="1910813" cy="1962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114300</xdr:colOff>
      <xdr:row>168</xdr:row>
      <xdr:rowOff>47624</xdr:rowOff>
    </xdr:from>
    <xdr:to>
      <xdr:col>0</xdr:col>
      <xdr:colOff>1895543</xdr:colOff>
      <xdr:row>168</xdr:row>
      <xdr:rowOff>2200275</xdr:rowOff>
    </xdr:to>
    <xdr:pic>
      <xdr:nvPicPr>
        <xdr:cNvPr id="137" name="Immagine 136" descr="https://assets-cf.armani.com/image/upload/f_auto,q_auto:best,ar_4:5,w_1350,c_fill/956005_CC282_07320_F_SS2026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939" t="14702" r="13413" b="15081"/>
        <a:stretch/>
      </xdr:blipFill>
      <xdr:spPr bwMode="auto">
        <a:xfrm>
          <a:off x="114300" y="224818574"/>
          <a:ext cx="1781243" cy="21526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57151</xdr:colOff>
      <xdr:row>170</xdr:row>
      <xdr:rowOff>47624</xdr:rowOff>
    </xdr:from>
    <xdr:to>
      <xdr:col>0</xdr:col>
      <xdr:colOff>1956657</xdr:colOff>
      <xdr:row>170</xdr:row>
      <xdr:rowOff>2285999</xdr:rowOff>
    </xdr:to>
    <xdr:pic>
      <xdr:nvPicPr>
        <xdr:cNvPr id="141" name="Immagine 140" descr="https://assets-cf.armani.com/image/upload/f_auto,q_auto:best,ar_4:5,w_1350,c_fill/956004_CC282_07320_F_SS2026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13" t="12954" r="8694" b="12402"/>
        <a:stretch/>
      </xdr:blipFill>
      <xdr:spPr bwMode="auto">
        <a:xfrm>
          <a:off x="57151" y="227276024"/>
          <a:ext cx="1899506" cy="2238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76200</xdr:colOff>
      <xdr:row>171</xdr:row>
      <xdr:rowOff>26638</xdr:rowOff>
    </xdr:from>
    <xdr:to>
      <xdr:col>0</xdr:col>
      <xdr:colOff>1935785</xdr:colOff>
      <xdr:row>171</xdr:row>
      <xdr:rowOff>2247900</xdr:rowOff>
    </xdr:to>
    <xdr:pic>
      <xdr:nvPicPr>
        <xdr:cNvPr id="142" name="Immagine 141" descr="https://assets-cf.armani.com/image/upload/f_auto,q_auto:best,ar_4:5,w_1350,c_fill/956005_CC282_07320_F_SS2026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977" t="15162" r="12373" b="13524"/>
        <a:stretch/>
      </xdr:blipFill>
      <xdr:spPr bwMode="auto">
        <a:xfrm>
          <a:off x="76200" y="229626763"/>
          <a:ext cx="1859585" cy="22212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66675</xdr:rowOff>
    </xdr:from>
    <xdr:to>
      <xdr:col>0</xdr:col>
      <xdr:colOff>2000250</xdr:colOff>
      <xdr:row>172</xdr:row>
      <xdr:rowOff>2134501</xdr:rowOff>
    </xdr:to>
    <xdr:pic>
      <xdr:nvPicPr>
        <xdr:cNvPr id="143" name="Immagine 142" descr="https://assets-cf.armani.com/image/upload/f_auto,q_auto:best,ar_4:5,w_1350,c_fill/956005_CC282_42520_F_SS2026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80" t="15300" r="7134" b="14270"/>
        <a:stretch/>
      </xdr:blipFill>
      <xdr:spPr bwMode="auto">
        <a:xfrm>
          <a:off x="0" y="232009950"/>
          <a:ext cx="2000250" cy="2067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28575</xdr:colOff>
      <xdr:row>174</xdr:row>
      <xdr:rowOff>57150</xdr:rowOff>
    </xdr:from>
    <xdr:to>
      <xdr:col>0</xdr:col>
      <xdr:colOff>1950131</xdr:colOff>
      <xdr:row>174</xdr:row>
      <xdr:rowOff>1543050</xdr:rowOff>
    </xdr:to>
    <xdr:pic>
      <xdr:nvPicPr>
        <xdr:cNvPr id="130" name="Immagine 129" descr="https://assets-cf.armani.com/image/upload/f_auto,q_auto:best,ar_4:5,w_1350,c_fill/XM000870_AF13682_MC061_F_SS2026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15" t="27162" r="11387" b="25838"/>
        <a:stretch/>
      </xdr:blipFill>
      <xdr:spPr bwMode="auto">
        <a:xfrm>
          <a:off x="28575" y="234562650"/>
          <a:ext cx="1921556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76200</xdr:colOff>
      <xdr:row>175</xdr:row>
      <xdr:rowOff>66675</xdr:rowOff>
    </xdr:from>
    <xdr:to>
      <xdr:col>0</xdr:col>
      <xdr:colOff>1971675</xdr:colOff>
      <xdr:row>175</xdr:row>
      <xdr:rowOff>1690486</xdr:rowOff>
    </xdr:to>
    <xdr:pic>
      <xdr:nvPicPr>
        <xdr:cNvPr id="144" name="Immagine 143" descr="https://assets-cf.armani.com/image/upload/f_auto,q_auto:best,ar_4:5,w_1350,c_fill/XM000870_AF13682_M7010_F_FW2025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179" t="27112" r="14565" b="25439"/>
        <a:stretch/>
      </xdr:blipFill>
      <xdr:spPr bwMode="auto">
        <a:xfrm>
          <a:off x="76200" y="236439075"/>
          <a:ext cx="1895475" cy="16238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352424</xdr:colOff>
      <xdr:row>157</xdr:row>
      <xdr:rowOff>28575</xdr:rowOff>
    </xdr:from>
    <xdr:to>
      <xdr:col>0</xdr:col>
      <xdr:colOff>1798641</xdr:colOff>
      <xdr:row>157</xdr:row>
      <xdr:rowOff>2000251</xdr:rowOff>
    </xdr:to>
    <xdr:pic>
      <xdr:nvPicPr>
        <xdr:cNvPr id="146" name="Immagine 145" descr="t-shirt-armani-exchange-8nzt76-z8h4z-da-uomo-navy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76" r="6885" b="14969"/>
        <a:stretch/>
      </xdr:blipFill>
      <xdr:spPr bwMode="auto">
        <a:xfrm>
          <a:off x="352424" y="218284425"/>
          <a:ext cx="1446217" cy="19716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238124</xdr:colOff>
      <xdr:row>159</xdr:row>
      <xdr:rowOff>47625</xdr:rowOff>
    </xdr:from>
    <xdr:to>
      <xdr:col>0</xdr:col>
      <xdr:colOff>1838325</xdr:colOff>
      <xdr:row>159</xdr:row>
      <xdr:rowOff>2095500</xdr:rowOff>
    </xdr:to>
    <xdr:pic>
      <xdr:nvPicPr>
        <xdr:cNvPr id="148" name="Immagine 147" descr="t-shirt-armani-exchange-8nzt76-z8h4z-da-uomo-bianca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07" t="8124" r="8020" b="9912"/>
        <a:stretch/>
      </xdr:blipFill>
      <xdr:spPr bwMode="auto">
        <a:xfrm>
          <a:off x="238124" y="220579950"/>
          <a:ext cx="1600201" cy="2047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85726</xdr:colOff>
      <xdr:row>158</xdr:row>
      <xdr:rowOff>38100</xdr:rowOff>
    </xdr:from>
    <xdr:to>
      <xdr:col>0</xdr:col>
      <xdr:colOff>1952626</xdr:colOff>
      <xdr:row>158</xdr:row>
      <xdr:rowOff>2451411</xdr:rowOff>
    </xdr:to>
    <xdr:pic>
      <xdr:nvPicPr>
        <xdr:cNvPr id="149" name="Immagine 148" descr="ARMANI EXCHANGE T-shirt Uomo 8NZT76 Z8H4Z P-EM cotone con stampa e ...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218" t="13128" r="14695" b="12850"/>
        <a:stretch/>
      </xdr:blipFill>
      <xdr:spPr bwMode="auto">
        <a:xfrm>
          <a:off x="85726" y="220379925"/>
          <a:ext cx="1866900" cy="2413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123825</xdr:colOff>
      <xdr:row>164</xdr:row>
      <xdr:rowOff>57150</xdr:rowOff>
    </xdr:from>
    <xdr:to>
      <xdr:col>0</xdr:col>
      <xdr:colOff>1847851</xdr:colOff>
      <xdr:row>164</xdr:row>
      <xdr:rowOff>2333626</xdr:rowOff>
    </xdr:to>
    <xdr:pic>
      <xdr:nvPicPr>
        <xdr:cNvPr id="150" name="Immagine 149" descr="https://assets-cf.armani.com/image/upload/f_auto,q_auto:best,ar_4:5,w_1350,c_fill/8NZTCJ_Z8H4Z_1100_F_SS2025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25" t="13679" r="16585" b="13677"/>
        <a:stretch/>
      </xdr:blipFill>
      <xdr:spPr bwMode="auto">
        <a:xfrm>
          <a:off x="123825" y="225847275"/>
          <a:ext cx="1724026" cy="2276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38099</xdr:colOff>
      <xdr:row>161</xdr:row>
      <xdr:rowOff>57150</xdr:rowOff>
    </xdr:from>
    <xdr:to>
      <xdr:col>0</xdr:col>
      <xdr:colOff>1981200</xdr:colOff>
      <xdr:row>161</xdr:row>
      <xdr:rowOff>2055243</xdr:rowOff>
    </xdr:to>
    <xdr:pic>
      <xdr:nvPicPr>
        <xdr:cNvPr id="151" name="Immagine 150" descr="https://assets-cf.armani.com/image/upload/f_auto,q_auto:best,ar_4:5,w_1350,c_fill/8NZTCJ_Z8H4Z_1200_F_FW2025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77" t="14191" r="6539" b="13861"/>
        <a:stretch/>
      </xdr:blipFill>
      <xdr:spPr bwMode="auto">
        <a:xfrm>
          <a:off x="38099" y="225275775"/>
          <a:ext cx="1943101" cy="19980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162</xdr:row>
      <xdr:rowOff>47625</xdr:rowOff>
    </xdr:from>
    <xdr:to>
      <xdr:col>0</xdr:col>
      <xdr:colOff>1952625</xdr:colOff>
      <xdr:row>162</xdr:row>
      <xdr:rowOff>2076450</xdr:rowOff>
    </xdr:to>
    <xdr:pic>
      <xdr:nvPicPr>
        <xdr:cNvPr id="155" name="Immagine 154" descr="https://assets-cf.armani.com/image/upload/f_auto,q_auto:best,ar_4:5,w_1350,c_fill/8NZTCJ_Z8H4Z_1510_F_FW2025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715" t="13652" r="6935" b="13652"/>
        <a:stretch/>
      </xdr:blipFill>
      <xdr:spPr bwMode="auto">
        <a:xfrm>
          <a:off x="47625" y="227390325"/>
          <a:ext cx="1905000" cy="2028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6"/>
  <sheetViews>
    <sheetView tabSelected="1" workbookViewId="0">
      <selection activeCell="B5" sqref="B5"/>
    </sheetView>
  </sheetViews>
  <sheetFormatPr defaultRowHeight="15" x14ac:dyDescent="0.25"/>
  <cols>
    <col min="1" max="1" width="30.28515625" customWidth="1"/>
    <col min="2" max="2" width="27.85546875" customWidth="1"/>
    <col min="3" max="3" width="25.28515625" bestFit="1" customWidth="1"/>
    <col min="4" max="4" width="10.28515625" customWidth="1"/>
    <col min="5" max="5" width="10.28515625" style="5" customWidth="1"/>
    <col min="6" max="7" width="9.42578125" bestFit="1" customWidth="1"/>
    <col min="8" max="8" width="11" bestFit="1" customWidth="1"/>
    <col min="10" max="10" width="9.42578125" bestFit="1" customWidth="1"/>
    <col min="11" max="11" width="7.5703125" customWidth="1"/>
    <col min="12" max="12" width="9.7109375" bestFit="1" customWidth="1"/>
  </cols>
  <sheetData>
    <row r="1" spans="1:12" x14ac:dyDescent="0.25">
      <c r="B1" s="15"/>
      <c r="C1" s="2"/>
      <c r="D1" s="2"/>
      <c r="E1" s="6"/>
      <c r="F1" s="2"/>
      <c r="G1" s="2"/>
      <c r="H1" s="3"/>
    </row>
    <row r="2" spans="1:12" x14ac:dyDescent="0.25">
      <c r="B2" s="11" t="s">
        <v>114</v>
      </c>
    </row>
    <row r="3" spans="1:12" x14ac:dyDescent="0.25">
      <c r="D3" s="9" t="s">
        <v>13</v>
      </c>
      <c r="E3" s="9" t="s">
        <v>3</v>
      </c>
      <c r="F3" s="10" t="s">
        <v>4</v>
      </c>
      <c r="G3" s="10" t="s">
        <v>5</v>
      </c>
      <c r="H3" s="10" t="s">
        <v>6</v>
      </c>
      <c r="I3" s="10" t="s">
        <v>7</v>
      </c>
      <c r="J3" s="10" t="s">
        <v>8</v>
      </c>
      <c r="K3" s="10"/>
      <c r="L3" s="10" t="s">
        <v>1</v>
      </c>
    </row>
    <row r="4" spans="1:12" ht="174" customHeight="1" x14ac:dyDescent="0.25">
      <c r="B4" s="1" t="s">
        <v>16</v>
      </c>
      <c r="C4" s="1" t="s">
        <v>11</v>
      </c>
      <c r="D4" s="1"/>
      <c r="E4" s="8">
        <v>1</v>
      </c>
      <c r="F4" s="1">
        <v>2</v>
      </c>
      <c r="G4" s="1">
        <v>2</v>
      </c>
      <c r="H4" s="1">
        <v>1</v>
      </c>
      <c r="I4" s="1"/>
      <c r="J4" s="1"/>
      <c r="K4" s="1"/>
      <c r="L4" s="1">
        <f t="shared" ref="L4" si="0">SUM(E4:J4)</f>
        <v>6</v>
      </c>
    </row>
    <row r="5" spans="1:12" x14ac:dyDescent="0.25">
      <c r="A5" s="4"/>
      <c r="B5" s="4"/>
      <c r="C5" s="4"/>
      <c r="D5" s="4"/>
      <c r="E5" s="13"/>
      <c r="F5" s="4"/>
      <c r="G5" s="4"/>
      <c r="H5" s="4"/>
      <c r="I5" s="4"/>
      <c r="J5" s="4"/>
      <c r="K5" s="4"/>
      <c r="L5" s="1"/>
    </row>
    <row r="6" spans="1:12" ht="176.25" customHeight="1" x14ac:dyDescent="0.25">
      <c r="B6" s="1" t="s">
        <v>17</v>
      </c>
      <c r="C6" s="1" t="s">
        <v>0</v>
      </c>
      <c r="D6" s="1"/>
      <c r="E6" s="8"/>
      <c r="F6" s="1"/>
      <c r="G6" s="1">
        <v>1</v>
      </c>
      <c r="H6" s="1">
        <v>1</v>
      </c>
      <c r="I6" s="1">
        <v>1</v>
      </c>
      <c r="J6" s="1">
        <v>2</v>
      </c>
      <c r="K6" s="1">
        <v>1</v>
      </c>
      <c r="L6" s="1">
        <f>SUM(E6:K6)</f>
        <v>6</v>
      </c>
    </row>
    <row r="7" spans="1:12" ht="174" customHeight="1" x14ac:dyDescent="0.25">
      <c r="A7" s="4"/>
      <c r="B7" s="1" t="s">
        <v>17</v>
      </c>
      <c r="C7" s="1" t="s">
        <v>14</v>
      </c>
      <c r="D7" s="1"/>
      <c r="E7" s="8">
        <v>1</v>
      </c>
      <c r="F7" s="1">
        <v>4</v>
      </c>
      <c r="G7" s="1">
        <v>4</v>
      </c>
      <c r="H7" s="1">
        <v>4</v>
      </c>
      <c r="I7" s="1">
        <v>3</v>
      </c>
      <c r="J7" s="1">
        <v>2</v>
      </c>
      <c r="K7" s="1">
        <v>1</v>
      </c>
      <c r="L7" s="1">
        <f>SUM(E7:K7)</f>
        <v>19</v>
      </c>
    </row>
    <row r="8" spans="1:12" x14ac:dyDescent="0.25">
      <c r="A8" s="4"/>
      <c r="B8" s="4"/>
      <c r="C8" s="4"/>
      <c r="D8" s="4"/>
      <c r="E8" s="13"/>
      <c r="F8" s="4"/>
      <c r="G8" s="4"/>
      <c r="H8" s="4"/>
      <c r="I8" s="4"/>
      <c r="J8" s="4"/>
      <c r="K8" s="4"/>
      <c r="L8" s="1"/>
    </row>
    <row r="9" spans="1:12" ht="191.25" customHeight="1" x14ac:dyDescent="0.25">
      <c r="A9" s="4"/>
      <c r="B9" s="1" t="s">
        <v>19</v>
      </c>
      <c r="C9" s="1" t="s">
        <v>11</v>
      </c>
      <c r="D9" s="1"/>
      <c r="E9" s="8"/>
      <c r="F9" s="1">
        <v>2</v>
      </c>
      <c r="G9" s="1">
        <v>2</v>
      </c>
      <c r="H9" s="1">
        <v>1</v>
      </c>
      <c r="I9" s="1">
        <v>2</v>
      </c>
      <c r="J9" s="1"/>
      <c r="K9" s="1">
        <v>2</v>
      </c>
      <c r="L9" s="1">
        <f>SUM(E9:K9)</f>
        <v>9</v>
      </c>
    </row>
    <row r="10" spans="1:12" ht="201" customHeight="1" x14ac:dyDescent="0.25">
      <c r="A10" s="4"/>
      <c r="B10" s="1" t="s">
        <v>19</v>
      </c>
      <c r="C10" s="1" t="s">
        <v>20</v>
      </c>
      <c r="D10" s="1"/>
      <c r="E10" s="8"/>
      <c r="F10" s="1">
        <v>2</v>
      </c>
      <c r="G10" s="1">
        <v>3</v>
      </c>
      <c r="H10" s="1">
        <v>2</v>
      </c>
      <c r="I10" s="1">
        <v>2</v>
      </c>
      <c r="J10" s="1"/>
      <c r="K10" s="1">
        <v>2</v>
      </c>
      <c r="L10" s="1">
        <f>SUM(E10:K10)</f>
        <v>11</v>
      </c>
    </row>
    <row r="11" spans="1:12" ht="197.25" customHeight="1" x14ac:dyDescent="0.25">
      <c r="A11" s="4"/>
      <c r="B11" s="1" t="s">
        <v>19</v>
      </c>
      <c r="C11" s="1" t="s">
        <v>18</v>
      </c>
      <c r="D11" s="1"/>
      <c r="E11" s="8">
        <v>2</v>
      </c>
      <c r="F11" s="1">
        <v>2</v>
      </c>
      <c r="G11" s="1">
        <v>2</v>
      </c>
      <c r="H11" s="1">
        <v>2</v>
      </c>
      <c r="I11" s="1">
        <v>2</v>
      </c>
      <c r="J11" s="1">
        <v>1</v>
      </c>
      <c r="K11" s="1"/>
      <c r="L11" s="1">
        <f t="shared" ref="L11" si="1">SUM(E11:J11)</f>
        <v>11</v>
      </c>
    </row>
    <row r="12" spans="1:12" ht="212.25" customHeight="1" x14ac:dyDescent="0.25">
      <c r="B12" s="1" t="s">
        <v>19</v>
      </c>
      <c r="C12" s="1" t="s">
        <v>10</v>
      </c>
      <c r="D12" s="1"/>
      <c r="E12" s="8">
        <v>2</v>
      </c>
      <c r="F12" s="1">
        <v>4</v>
      </c>
      <c r="G12" s="1">
        <v>4</v>
      </c>
      <c r="H12" s="1">
        <v>3</v>
      </c>
      <c r="I12" s="1">
        <v>4</v>
      </c>
      <c r="J12" s="1">
        <v>1</v>
      </c>
      <c r="K12" s="1">
        <v>2</v>
      </c>
      <c r="L12" s="1">
        <f>SUM(E12:K12)</f>
        <v>20</v>
      </c>
    </row>
    <row r="13" spans="1:12" ht="212.25" customHeight="1" x14ac:dyDescent="0.25">
      <c r="B13" s="1" t="s">
        <v>19</v>
      </c>
      <c r="C13" s="1" t="s">
        <v>14</v>
      </c>
      <c r="D13" s="1"/>
      <c r="E13" s="8">
        <v>2</v>
      </c>
      <c r="F13" s="1">
        <v>4</v>
      </c>
      <c r="G13" s="1">
        <v>4</v>
      </c>
      <c r="H13" s="1">
        <v>3</v>
      </c>
      <c r="I13" s="1">
        <v>2</v>
      </c>
      <c r="J13" s="1">
        <v>2</v>
      </c>
      <c r="K13" s="1">
        <v>1</v>
      </c>
      <c r="L13" s="1">
        <f>SUM(E13:K13)</f>
        <v>18</v>
      </c>
    </row>
    <row r="14" spans="1:12" ht="198" customHeight="1" x14ac:dyDescent="0.25">
      <c r="B14" s="1" t="s">
        <v>19</v>
      </c>
      <c r="C14" s="1" t="s">
        <v>15</v>
      </c>
      <c r="D14" s="1"/>
      <c r="E14" s="8">
        <v>2</v>
      </c>
      <c r="F14" s="1">
        <v>4</v>
      </c>
      <c r="G14" s="1">
        <v>4</v>
      </c>
      <c r="H14" s="1">
        <v>4</v>
      </c>
      <c r="I14" s="1">
        <v>2</v>
      </c>
      <c r="J14" s="1"/>
      <c r="K14" s="1"/>
      <c r="L14" s="1">
        <f t="shared" ref="L14" si="2">SUM(E14:J14)</f>
        <v>16</v>
      </c>
    </row>
    <row r="15" spans="1:12" x14ac:dyDescent="0.25">
      <c r="A15" s="4"/>
      <c r="B15" s="4"/>
      <c r="C15" s="4"/>
      <c r="D15" s="4"/>
      <c r="E15" s="13"/>
      <c r="F15" s="4"/>
      <c r="G15" s="4"/>
      <c r="H15" s="4"/>
      <c r="I15" s="4"/>
      <c r="J15" s="4"/>
      <c r="K15" s="4"/>
      <c r="L15" s="1"/>
    </row>
    <row r="16" spans="1:12" s="7" customFormat="1" ht="207" customHeight="1" x14ac:dyDescent="0.25">
      <c r="B16" s="1" t="s">
        <v>21</v>
      </c>
      <c r="C16" s="14" t="s">
        <v>0</v>
      </c>
      <c r="D16" s="1"/>
      <c r="E16" s="8">
        <v>2</v>
      </c>
      <c r="F16" s="1">
        <v>3</v>
      </c>
      <c r="G16" s="1">
        <v>4</v>
      </c>
      <c r="H16" s="1">
        <v>2</v>
      </c>
      <c r="I16" s="1">
        <v>3</v>
      </c>
      <c r="J16" s="1">
        <v>2</v>
      </c>
      <c r="K16" s="1"/>
      <c r="L16" s="1">
        <f>SUM(E16:K16)</f>
        <v>16</v>
      </c>
    </row>
    <row r="17" spans="1:12" s="7" customFormat="1" ht="190.5" customHeight="1" x14ac:dyDescent="0.25">
      <c r="A17" s="4"/>
      <c r="B17" s="1" t="s">
        <v>21</v>
      </c>
      <c r="C17" s="14" t="s">
        <v>2</v>
      </c>
      <c r="D17" s="1"/>
      <c r="E17" s="8">
        <v>2</v>
      </c>
      <c r="F17" s="1">
        <v>3</v>
      </c>
      <c r="G17" s="1">
        <v>3</v>
      </c>
      <c r="H17" s="1">
        <v>4</v>
      </c>
      <c r="I17" s="1">
        <v>3</v>
      </c>
      <c r="J17" s="1">
        <v>2</v>
      </c>
      <c r="K17" s="1">
        <v>1</v>
      </c>
      <c r="L17" s="1">
        <f>SUM(E17:K17)</f>
        <v>18</v>
      </c>
    </row>
    <row r="18" spans="1:12" s="7" customFormat="1" ht="190.5" customHeight="1" x14ac:dyDescent="0.25">
      <c r="A18" s="4"/>
      <c r="B18" s="1" t="s">
        <v>21</v>
      </c>
      <c r="C18" s="14" t="s">
        <v>11</v>
      </c>
      <c r="D18" s="1"/>
      <c r="E18" s="8">
        <v>2</v>
      </c>
      <c r="F18" s="1">
        <v>5</v>
      </c>
      <c r="G18" s="1">
        <v>5</v>
      </c>
      <c r="H18" s="1">
        <v>5</v>
      </c>
      <c r="I18" s="1">
        <v>3</v>
      </c>
      <c r="J18" s="1">
        <v>2</v>
      </c>
      <c r="K18" s="1"/>
      <c r="L18" s="1">
        <f>SUM(E18:K18)</f>
        <v>22</v>
      </c>
    </row>
    <row r="19" spans="1:12" s="7" customFormat="1" ht="197.25" customHeight="1" x14ac:dyDescent="0.25">
      <c r="A19"/>
      <c r="B19" s="1" t="s">
        <v>21</v>
      </c>
      <c r="C19" s="14" t="s">
        <v>14</v>
      </c>
      <c r="D19" s="1"/>
      <c r="E19" s="8">
        <v>2</v>
      </c>
      <c r="F19" s="1">
        <v>3</v>
      </c>
      <c r="G19" s="1">
        <v>3</v>
      </c>
      <c r="H19" s="1">
        <v>3</v>
      </c>
      <c r="I19" s="1">
        <v>2</v>
      </c>
      <c r="J19" s="1">
        <v>1</v>
      </c>
      <c r="K19" s="1"/>
      <c r="L19" s="1">
        <f t="shared" ref="L19" si="3">SUM(E19:J19)</f>
        <v>14</v>
      </c>
    </row>
    <row r="20" spans="1:12" x14ac:dyDescent="0.25">
      <c r="A20" s="4"/>
      <c r="B20" s="4"/>
      <c r="C20" s="4"/>
      <c r="D20" s="4"/>
      <c r="E20" s="13"/>
      <c r="F20" s="4"/>
      <c r="G20" s="4"/>
      <c r="H20" s="4"/>
      <c r="I20" s="4"/>
      <c r="J20" s="4"/>
      <c r="K20" s="4"/>
      <c r="L20" s="1"/>
    </row>
    <row r="21" spans="1:12" x14ac:dyDescent="0.25">
      <c r="A21" s="4"/>
      <c r="B21" s="4"/>
      <c r="C21" s="4"/>
      <c r="D21" s="4"/>
      <c r="E21" s="13"/>
      <c r="F21" s="4"/>
      <c r="G21" s="4"/>
      <c r="H21" s="4"/>
      <c r="I21" s="4"/>
      <c r="J21" s="4"/>
      <c r="K21" s="4"/>
      <c r="L21" s="1"/>
    </row>
    <row r="22" spans="1:12" ht="211.5" customHeight="1" x14ac:dyDescent="0.25">
      <c r="A22" s="4"/>
      <c r="B22" s="1" t="s">
        <v>22</v>
      </c>
      <c r="C22" s="1" t="s">
        <v>9</v>
      </c>
      <c r="D22" s="1"/>
      <c r="E22" s="8">
        <v>1</v>
      </c>
      <c r="F22" s="1">
        <v>2</v>
      </c>
      <c r="G22" s="1">
        <v>2</v>
      </c>
      <c r="H22" s="1">
        <v>2</v>
      </c>
      <c r="I22" s="1">
        <v>1</v>
      </c>
      <c r="J22" s="4"/>
      <c r="K22" s="4"/>
      <c r="L22" s="1">
        <f t="shared" ref="L22:L26" si="4">SUM(E22:J22)</f>
        <v>8</v>
      </c>
    </row>
    <row r="23" spans="1:12" ht="149.25" customHeight="1" x14ac:dyDescent="0.25">
      <c r="B23" s="1" t="s">
        <v>22</v>
      </c>
      <c r="C23" s="1" t="s">
        <v>11</v>
      </c>
      <c r="D23" s="1"/>
      <c r="E23" s="8">
        <v>1</v>
      </c>
      <c r="F23" s="1">
        <v>2</v>
      </c>
      <c r="G23" s="1">
        <v>2</v>
      </c>
      <c r="H23" s="1">
        <v>2</v>
      </c>
      <c r="I23" s="1">
        <v>1</v>
      </c>
      <c r="J23" s="4"/>
      <c r="K23" s="4"/>
      <c r="L23" s="1">
        <f t="shared" si="4"/>
        <v>8</v>
      </c>
    </row>
    <row r="24" spans="1:12" x14ac:dyDescent="0.25">
      <c r="A24" s="4"/>
      <c r="B24" s="4"/>
      <c r="C24" s="4"/>
      <c r="D24" s="4"/>
      <c r="E24" s="13"/>
      <c r="F24" s="4"/>
      <c r="G24" s="4"/>
      <c r="H24" s="4"/>
      <c r="I24" s="4"/>
      <c r="J24" s="4"/>
      <c r="K24" s="4"/>
      <c r="L24" s="1"/>
    </row>
    <row r="25" spans="1:12" ht="219" customHeight="1" x14ac:dyDescent="0.25">
      <c r="B25" s="1" t="s">
        <v>23</v>
      </c>
      <c r="C25" s="1" t="s">
        <v>18</v>
      </c>
      <c r="D25" s="1"/>
      <c r="E25" s="8">
        <v>1</v>
      </c>
      <c r="F25" s="1">
        <v>2</v>
      </c>
      <c r="G25" s="1">
        <v>2</v>
      </c>
      <c r="H25" s="1">
        <v>2</v>
      </c>
      <c r="I25" s="1">
        <v>1</v>
      </c>
      <c r="J25" s="1"/>
      <c r="K25" s="1"/>
      <c r="L25" s="1">
        <f t="shared" si="4"/>
        <v>8</v>
      </c>
    </row>
    <row r="26" spans="1:12" ht="204.75" customHeight="1" x14ac:dyDescent="0.25">
      <c r="A26" s="4"/>
      <c r="B26" s="1" t="s">
        <v>23</v>
      </c>
      <c r="C26" s="1" t="s">
        <v>14</v>
      </c>
      <c r="D26" s="1"/>
      <c r="E26" s="8">
        <v>2</v>
      </c>
      <c r="F26" s="1">
        <v>3</v>
      </c>
      <c r="G26" s="1">
        <v>3</v>
      </c>
      <c r="H26" s="1">
        <v>3</v>
      </c>
      <c r="I26" s="1">
        <v>2</v>
      </c>
      <c r="J26" s="1">
        <v>1</v>
      </c>
      <c r="K26" s="1"/>
      <c r="L26" s="1">
        <f t="shared" si="4"/>
        <v>14</v>
      </c>
    </row>
    <row r="27" spans="1:12" s="7" customFormat="1" ht="197.25" customHeight="1" x14ac:dyDescent="0.25">
      <c r="A27" s="1"/>
      <c r="B27" s="1" t="s">
        <v>23</v>
      </c>
      <c r="C27" s="1" t="s">
        <v>0</v>
      </c>
      <c r="D27" s="1"/>
      <c r="E27" s="8">
        <v>2</v>
      </c>
      <c r="F27" s="1">
        <v>5</v>
      </c>
      <c r="G27" s="1">
        <v>5</v>
      </c>
      <c r="H27" s="1">
        <v>5</v>
      </c>
      <c r="I27" s="1">
        <v>4</v>
      </c>
      <c r="J27" s="1">
        <v>2</v>
      </c>
      <c r="K27" s="1">
        <v>1</v>
      </c>
      <c r="L27" s="1">
        <f>SUM(E27:K27)</f>
        <v>24</v>
      </c>
    </row>
    <row r="28" spans="1:12" s="7" customFormat="1" ht="18" customHeight="1" x14ac:dyDescent="0.25">
      <c r="B28" s="1"/>
      <c r="C28" s="1"/>
      <c r="D28" s="1"/>
      <c r="E28" s="8"/>
      <c r="F28" s="1"/>
      <c r="G28" s="1"/>
      <c r="H28" s="1"/>
      <c r="I28" s="1"/>
      <c r="J28" s="1"/>
      <c r="K28" s="1"/>
      <c r="L28" s="1"/>
    </row>
    <row r="29" spans="1:12" ht="205.5" customHeight="1" x14ac:dyDescent="0.25">
      <c r="A29" s="16"/>
      <c r="B29" s="1" t="s">
        <v>35</v>
      </c>
      <c r="C29" s="1" t="s">
        <v>26</v>
      </c>
      <c r="D29" s="1"/>
      <c r="E29" s="8">
        <v>1</v>
      </c>
      <c r="F29" s="1">
        <v>2</v>
      </c>
      <c r="G29" s="1">
        <v>2</v>
      </c>
      <c r="H29" s="1">
        <v>2</v>
      </c>
      <c r="I29" s="1">
        <v>1</v>
      </c>
      <c r="J29" s="1"/>
      <c r="K29" s="1"/>
      <c r="L29" s="1">
        <f t="shared" ref="L29:L32" si="5">SUM(D29:K29)</f>
        <v>8</v>
      </c>
    </row>
    <row r="30" spans="1:12" x14ac:dyDescent="0.25">
      <c r="A30" s="4"/>
      <c r="B30" s="1"/>
      <c r="C30" s="1"/>
      <c r="D30" s="1"/>
      <c r="E30" s="8"/>
      <c r="F30" s="1"/>
      <c r="G30" s="1"/>
      <c r="H30" s="1"/>
      <c r="I30" s="1"/>
      <c r="J30" s="1"/>
      <c r="K30" s="1"/>
      <c r="L30" s="1"/>
    </row>
    <row r="31" spans="1:12" ht="120" customHeight="1" x14ac:dyDescent="0.25">
      <c r="A31" s="28"/>
      <c r="B31" s="1" t="s">
        <v>27</v>
      </c>
      <c r="C31" s="1" t="s">
        <v>0</v>
      </c>
      <c r="D31" s="1">
        <v>1</v>
      </c>
      <c r="E31" s="8">
        <v>1</v>
      </c>
      <c r="F31" s="1">
        <v>2</v>
      </c>
      <c r="G31" s="1">
        <v>2</v>
      </c>
      <c r="H31" s="1">
        <v>2</v>
      </c>
      <c r="I31" s="1">
        <v>1</v>
      </c>
      <c r="J31" s="1"/>
      <c r="K31" s="1"/>
      <c r="L31" s="1">
        <f t="shared" si="5"/>
        <v>9</v>
      </c>
    </row>
    <row r="32" spans="1:12" ht="120" customHeight="1" x14ac:dyDescent="0.25">
      <c r="A32" s="29"/>
      <c r="B32" s="1" t="s">
        <v>27</v>
      </c>
      <c r="C32" s="1" t="s">
        <v>24</v>
      </c>
      <c r="D32" s="1">
        <v>1</v>
      </c>
      <c r="E32" s="8">
        <v>1</v>
      </c>
      <c r="F32" s="1">
        <v>2</v>
      </c>
      <c r="G32" s="1">
        <v>2</v>
      </c>
      <c r="H32" s="1">
        <v>2</v>
      </c>
      <c r="I32" s="1">
        <v>1</v>
      </c>
      <c r="J32" s="1"/>
      <c r="K32" s="1"/>
      <c r="L32" s="1">
        <f t="shared" si="5"/>
        <v>9</v>
      </c>
    </row>
    <row r="33" spans="1:12" x14ac:dyDescent="0.25">
      <c r="A33" s="4"/>
      <c r="B33" s="1"/>
      <c r="C33" s="1"/>
      <c r="D33" s="1"/>
      <c r="E33" s="8"/>
      <c r="F33" s="1"/>
      <c r="G33" s="1"/>
      <c r="H33" s="1"/>
      <c r="I33" s="1"/>
      <c r="J33" s="1"/>
      <c r="K33" s="1"/>
      <c r="L33" s="1"/>
    </row>
    <row r="34" spans="1:12" ht="96" customHeight="1" x14ac:dyDescent="0.25">
      <c r="A34" s="28"/>
      <c r="B34" s="1" t="s">
        <v>28</v>
      </c>
      <c r="C34" s="1" t="s">
        <v>29</v>
      </c>
      <c r="D34" s="1"/>
      <c r="E34" s="8">
        <v>1</v>
      </c>
      <c r="F34" s="1">
        <v>1</v>
      </c>
      <c r="G34" s="1">
        <v>1</v>
      </c>
      <c r="H34" s="1">
        <v>1</v>
      </c>
      <c r="I34" s="1">
        <v>1</v>
      </c>
      <c r="J34" s="1"/>
      <c r="K34" s="1"/>
      <c r="L34" s="1">
        <f t="shared" ref="L34:L35" si="6">SUM(D34:K34)</f>
        <v>5</v>
      </c>
    </row>
    <row r="35" spans="1:12" ht="91.5" customHeight="1" x14ac:dyDescent="0.25">
      <c r="A35" s="29"/>
      <c r="B35" s="1" t="s">
        <v>28</v>
      </c>
      <c r="C35" s="1" t="s">
        <v>30</v>
      </c>
      <c r="D35" s="1"/>
      <c r="E35" s="8">
        <v>1</v>
      </c>
      <c r="F35" s="1">
        <v>2</v>
      </c>
      <c r="G35" s="1">
        <v>3</v>
      </c>
      <c r="H35" s="1">
        <v>3</v>
      </c>
      <c r="I35" s="1">
        <v>2</v>
      </c>
      <c r="J35" s="1"/>
      <c r="K35" s="1"/>
      <c r="L35" s="1">
        <f t="shared" si="6"/>
        <v>11</v>
      </c>
    </row>
    <row r="36" spans="1:12" x14ac:dyDescent="0.25">
      <c r="A36" s="4"/>
      <c r="B36" s="1"/>
      <c r="C36" s="1"/>
      <c r="D36" s="1"/>
      <c r="E36" s="8"/>
      <c r="F36" s="1"/>
      <c r="G36" s="1"/>
      <c r="H36" s="1"/>
      <c r="I36" s="1"/>
      <c r="J36" s="1"/>
      <c r="K36" s="1"/>
      <c r="L36" s="1"/>
    </row>
    <row r="37" spans="1:12" ht="65.099999999999994" customHeight="1" x14ac:dyDescent="0.25">
      <c r="A37" s="24"/>
      <c r="B37" s="1" t="s">
        <v>33</v>
      </c>
      <c r="C37" s="1" t="s">
        <v>25</v>
      </c>
      <c r="D37" s="1"/>
      <c r="E37" s="8">
        <v>1</v>
      </c>
      <c r="F37" s="1">
        <v>1</v>
      </c>
      <c r="G37" s="1">
        <v>1</v>
      </c>
      <c r="H37" s="1">
        <v>1</v>
      </c>
      <c r="I37" s="1"/>
      <c r="J37" s="1"/>
      <c r="K37" s="1"/>
      <c r="L37" s="1">
        <f t="shared" ref="L37:L80" si="7">SUM(D37:K37)</f>
        <v>4</v>
      </c>
    </row>
    <row r="38" spans="1:12" ht="65.099999999999994" customHeight="1" x14ac:dyDescent="0.25">
      <c r="A38" s="27"/>
      <c r="B38" s="1" t="s">
        <v>33</v>
      </c>
      <c r="C38" s="1" t="s">
        <v>32</v>
      </c>
      <c r="D38" s="1"/>
      <c r="E38" s="8">
        <v>1</v>
      </c>
      <c r="F38" s="1">
        <v>2</v>
      </c>
      <c r="G38" s="1">
        <v>2</v>
      </c>
      <c r="H38" s="1">
        <v>2</v>
      </c>
      <c r="I38" s="1">
        <v>1</v>
      </c>
      <c r="J38" s="1"/>
      <c r="K38" s="1"/>
      <c r="L38" s="1">
        <f t="shared" si="7"/>
        <v>8</v>
      </c>
    </row>
    <row r="39" spans="1:12" ht="65.099999999999994" customHeight="1" x14ac:dyDescent="0.25">
      <c r="A39" s="25"/>
      <c r="B39" s="1" t="s">
        <v>33</v>
      </c>
      <c r="C39" s="1" t="s">
        <v>24</v>
      </c>
      <c r="D39" s="1"/>
      <c r="E39" s="8">
        <v>1</v>
      </c>
      <c r="F39" s="1">
        <v>1</v>
      </c>
      <c r="G39" s="1">
        <v>1</v>
      </c>
      <c r="H39" s="1">
        <v>1</v>
      </c>
      <c r="I39" s="1"/>
      <c r="J39" s="1"/>
      <c r="K39" s="1"/>
      <c r="L39" s="1">
        <f t="shared" si="7"/>
        <v>4</v>
      </c>
    </row>
    <row r="40" spans="1:12" x14ac:dyDescent="0.25">
      <c r="A40" s="4"/>
      <c r="B40" s="1"/>
      <c r="C40" s="1"/>
      <c r="D40" s="1"/>
      <c r="E40" s="8"/>
      <c r="F40" s="1"/>
      <c r="G40" s="1"/>
      <c r="H40" s="1"/>
      <c r="I40" s="1"/>
      <c r="J40" s="1"/>
      <c r="K40" s="1"/>
      <c r="L40" s="1"/>
    </row>
    <row r="41" spans="1:12" ht="166.5" customHeight="1" x14ac:dyDescent="0.25">
      <c r="A41" s="22"/>
      <c r="B41" s="1" t="s">
        <v>34</v>
      </c>
      <c r="C41" s="1" t="s">
        <v>31</v>
      </c>
      <c r="D41" s="1"/>
      <c r="E41" s="8">
        <v>1</v>
      </c>
      <c r="F41" s="1">
        <v>1</v>
      </c>
      <c r="G41" s="1">
        <v>1</v>
      </c>
      <c r="H41" s="1">
        <v>1</v>
      </c>
      <c r="I41" s="1"/>
      <c r="J41" s="1"/>
      <c r="K41" s="1"/>
      <c r="L41" s="1">
        <f t="shared" si="7"/>
        <v>4</v>
      </c>
    </row>
    <row r="42" spans="1:12" x14ac:dyDescent="0.25">
      <c r="L42" s="12"/>
    </row>
    <row r="43" spans="1:12" ht="39.950000000000003" customHeight="1" x14ac:dyDescent="0.25">
      <c r="A43" s="26"/>
      <c r="B43" s="14" t="s">
        <v>36</v>
      </c>
      <c r="C43" s="14" t="s">
        <v>12</v>
      </c>
      <c r="D43" s="17"/>
      <c r="E43" s="17">
        <v>2</v>
      </c>
      <c r="F43" s="18">
        <v>4</v>
      </c>
      <c r="G43" s="18">
        <v>4</v>
      </c>
      <c r="H43" s="18">
        <v>4</v>
      </c>
      <c r="I43" s="17">
        <v>2</v>
      </c>
      <c r="J43" s="17"/>
      <c r="K43" s="17"/>
      <c r="L43" s="1">
        <f t="shared" si="7"/>
        <v>16</v>
      </c>
    </row>
    <row r="44" spans="1:12" ht="39.950000000000003" customHeight="1" x14ac:dyDescent="0.25">
      <c r="A44" s="26"/>
      <c r="B44" s="14" t="s">
        <v>36</v>
      </c>
      <c r="C44" s="14" t="s">
        <v>0</v>
      </c>
      <c r="D44" s="17"/>
      <c r="E44" s="17">
        <v>2</v>
      </c>
      <c r="F44" s="17">
        <v>4</v>
      </c>
      <c r="G44" s="17">
        <v>4</v>
      </c>
      <c r="H44" s="17">
        <v>2</v>
      </c>
      <c r="I44" s="17"/>
      <c r="J44" s="17"/>
      <c r="K44" s="17"/>
      <c r="L44" s="1">
        <f t="shared" si="7"/>
        <v>12</v>
      </c>
    </row>
    <row r="45" spans="1:12" ht="39.950000000000003" customHeight="1" x14ac:dyDescent="0.25">
      <c r="A45" s="26"/>
      <c r="B45" s="14" t="s">
        <v>36</v>
      </c>
      <c r="C45" s="14" t="s">
        <v>37</v>
      </c>
      <c r="D45" s="17"/>
      <c r="E45" s="17">
        <v>1</v>
      </c>
      <c r="F45" s="17">
        <v>1</v>
      </c>
      <c r="G45" s="17">
        <v>2</v>
      </c>
      <c r="H45" s="17">
        <v>2</v>
      </c>
      <c r="I45" s="17">
        <v>1</v>
      </c>
      <c r="J45" s="17"/>
      <c r="K45" s="17"/>
      <c r="L45" s="1">
        <f t="shared" si="7"/>
        <v>7</v>
      </c>
    </row>
    <row r="46" spans="1:12" ht="39.950000000000003" customHeight="1" x14ac:dyDescent="0.25">
      <c r="A46" s="26"/>
      <c r="B46" s="14" t="s">
        <v>36</v>
      </c>
      <c r="C46" s="14" t="s">
        <v>11</v>
      </c>
      <c r="D46" s="17"/>
      <c r="E46" s="17">
        <v>1</v>
      </c>
      <c r="F46" s="17">
        <v>3</v>
      </c>
      <c r="G46" s="17">
        <v>3</v>
      </c>
      <c r="H46" s="17">
        <v>2</v>
      </c>
      <c r="I46" s="17"/>
      <c r="J46" s="17"/>
      <c r="K46" s="17"/>
      <c r="L46" s="1">
        <f t="shared" si="7"/>
        <v>9</v>
      </c>
    </row>
    <row r="47" spans="1:12" ht="207" customHeight="1" x14ac:dyDescent="0.25">
      <c r="A47" s="4"/>
      <c r="B47" s="1" t="s">
        <v>41</v>
      </c>
      <c r="C47" s="1" t="s">
        <v>12</v>
      </c>
      <c r="D47" s="17">
        <v>1</v>
      </c>
      <c r="E47" s="17">
        <v>3</v>
      </c>
      <c r="F47" s="17">
        <v>5</v>
      </c>
      <c r="G47" s="17">
        <v>6</v>
      </c>
      <c r="H47" s="17">
        <v>4</v>
      </c>
      <c r="I47" s="17">
        <v>4</v>
      </c>
      <c r="J47" s="17"/>
      <c r="K47" s="17"/>
      <c r="L47" s="17">
        <f t="shared" si="7"/>
        <v>23</v>
      </c>
    </row>
    <row r="48" spans="1:12" ht="216" customHeight="1" x14ac:dyDescent="0.25">
      <c r="A48" s="4"/>
      <c r="B48" s="1" t="s">
        <v>41</v>
      </c>
      <c r="C48" s="1" t="s">
        <v>11</v>
      </c>
      <c r="D48" s="17"/>
      <c r="E48" s="17">
        <v>3</v>
      </c>
      <c r="F48" s="17">
        <v>5</v>
      </c>
      <c r="G48" s="17">
        <v>6</v>
      </c>
      <c r="H48" s="17">
        <v>4</v>
      </c>
      <c r="I48" s="17">
        <v>5</v>
      </c>
      <c r="J48" s="17"/>
      <c r="K48" s="17"/>
      <c r="L48" s="17">
        <f t="shared" si="7"/>
        <v>23</v>
      </c>
    </row>
    <row r="49" spans="1:12" ht="213" customHeight="1" x14ac:dyDescent="0.25">
      <c r="A49" s="4"/>
      <c r="B49" s="1" t="s">
        <v>41</v>
      </c>
      <c r="C49" s="1" t="s">
        <v>0</v>
      </c>
      <c r="D49" s="17">
        <v>2</v>
      </c>
      <c r="E49" s="17">
        <v>6</v>
      </c>
      <c r="F49" s="17">
        <v>7</v>
      </c>
      <c r="G49" s="17">
        <v>6</v>
      </c>
      <c r="H49" s="17">
        <v>4</v>
      </c>
      <c r="I49" s="17">
        <v>2</v>
      </c>
      <c r="J49" s="17"/>
      <c r="K49" s="17"/>
      <c r="L49" s="17">
        <f t="shared" si="7"/>
        <v>27</v>
      </c>
    </row>
    <row r="50" spans="1:12" ht="217.5" customHeight="1" x14ac:dyDescent="0.25">
      <c r="B50" s="1" t="s">
        <v>40</v>
      </c>
      <c r="C50" s="1" t="s">
        <v>0</v>
      </c>
      <c r="D50" s="17"/>
      <c r="E50" s="17">
        <v>2</v>
      </c>
      <c r="F50" s="17">
        <v>3</v>
      </c>
      <c r="G50" s="17">
        <v>3</v>
      </c>
      <c r="H50" s="17">
        <v>3</v>
      </c>
      <c r="I50" s="17">
        <v>1</v>
      </c>
      <c r="J50" s="17"/>
      <c r="K50" s="17"/>
      <c r="L50" s="17">
        <f t="shared" si="7"/>
        <v>12</v>
      </c>
    </row>
    <row r="51" spans="1:12" ht="188.25" customHeight="1" x14ac:dyDescent="0.25">
      <c r="A51" s="4"/>
      <c r="B51" s="1" t="s">
        <v>40</v>
      </c>
      <c r="C51" s="1" t="s">
        <v>12</v>
      </c>
      <c r="D51" s="17"/>
      <c r="E51" s="17">
        <v>2</v>
      </c>
      <c r="F51" s="17">
        <v>4</v>
      </c>
      <c r="G51" s="17">
        <v>4</v>
      </c>
      <c r="H51" s="17">
        <v>4</v>
      </c>
      <c r="I51" s="17">
        <v>3</v>
      </c>
      <c r="J51" s="17"/>
      <c r="K51" s="17"/>
      <c r="L51" s="17">
        <f t="shared" si="7"/>
        <v>17</v>
      </c>
    </row>
    <row r="52" spans="1:12" ht="204" customHeight="1" x14ac:dyDescent="0.25">
      <c r="B52" s="1" t="s">
        <v>40</v>
      </c>
      <c r="C52" s="1" t="s">
        <v>11</v>
      </c>
      <c r="D52" s="17"/>
      <c r="E52" s="17">
        <v>1</v>
      </c>
      <c r="F52" s="17">
        <v>1</v>
      </c>
      <c r="G52" s="17"/>
      <c r="H52" s="17">
        <v>1</v>
      </c>
      <c r="I52" s="17">
        <v>1</v>
      </c>
      <c r="J52" s="17"/>
      <c r="K52" s="17"/>
      <c r="L52" s="17">
        <f t="shared" si="7"/>
        <v>4</v>
      </c>
    </row>
    <row r="53" spans="1:12" ht="210" customHeight="1" x14ac:dyDescent="0.25">
      <c r="B53" s="1" t="s">
        <v>38</v>
      </c>
      <c r="C53" s="1" t="s">
        <v>12</v>
      </c>
      <c r="D53" s="17"/>
      <c r="E53" s="17">
        <v>2</v>
      </c>
      <c r="F53" s="17">
        <v>6</v>
      </c>
      <c r="G53" s="17">
        <v>6</v>
      </c>
      <c r="H53" s="17">
        <v>6</v>
      </c>
      <c r="I53" s="17">
        <v>2</v>
      </c>
      <c r="J53" s="17"/>
      <c r="K53" s="17"/>
      <c r="L53" s="17">
        <f t="shared" si="7"/>
        <v>22</v>
      </c>
    </row>
    <row r="54" spans="1:12" ht="204" customHeight="1" x14ac:dyDescent="0.25">
      <c r="A54" s="4"/>
      <c r="B54" s="1" t="s">
        <v>39</v>
      </c>
      <c r="C54" s="1" t="s">
        <v>0</v>
      </c>
      <c r="D54" s="17"/>
      <c r="E54" s="17">
        <v>2</v>
      </c>
      <c r="F54" s="17">
        <v>6</v>
      </c>
      <c r="G54" s="17">
        <v>6</v>
      </c>
      <c r="H54" s="17">
        <v>6</v>
      </c>
      <c r="I54" s="17">
        <v>2</v>
      </c>
      <c r="J54" s="17"/>
      <c r="K54" s="17"/>
      <c r="L54" s="17">
        <f t="shared" si="7"/>
        <v>22</v>
      </c>
    </row>
    <row r="55" spans="1:12" ht="211.5" customHeight="1" x14ac:dyDescent="0.25">
      <c r="B55" s="1" t="s">
        <v>39</v>
      </c>
      <c r="C55" s="1" t="s">
        <v>11</v>
      </c>
      <c r="D55" s="17"/>
      <c r="E55" s="17">
        <v>2</v>
      </c>
      <c r="F55" s="17">
        <v>6</v>
      </c>
      <c r="G55" s="17">
        <v>6</v>
      </c>
      <c r="H55" s="17">
        <v>6</v>
      </c>
      <c r="I55" s="17">
        <v>2</v>
      </c>
      <c r="J55" s="17"/>
      <c r="K55" s="17"/>
      <c r="L55" s="17">
        <f t="shared" si="7"/>
        <v>22</v>
      </c>
    </row>
    <row r="56" spans="1:12" ht="65.099999999999994" customHeight="1" x14ac:dyDescent="0.25">
      <c r="A56" s="30"/>
      <c r="B56" s="1" t="s">
        <v>42</v>
      </c>
      <c r="C56" s="1" t="s">
        <v>12</v>
      </c>
      <c r="D56" s="17"/>
      <c r="E56" s="17"/>
      <c r="F56" s="17">
        <v>1</v>
      </c>
      <c r="G56" s="17">
        <v>1</v>
      </c>
      <c r="H56" s="17">
        <v>1</v>
      </c>
      <c r="I56" s="17">
        <v>1</v>
      </c>
      <c r="J56" s="17"/>
      <c r="K56" s="17"/>
      <c r="L56" s="17">
        <f t="shared" si="7"/>
        <v>4</v>
      </c>
    </row>
    <row r="57" spans="1:12" ht="65.099999999999994" customHeight="1" x14ac:dyDescent="0.25">
      <c r="A57" s="30"/>
      <c r="B57" s="1" t="s">
        <v>42</v>
      </c>
      <c r="C57" s="1" t="s">
        <v>0</v>
      </c>
      <c r="D57" s="17"/>
      <c r="E57" s="17"/>
      <c r="F57" s="17">
        <v>1</v>
      </c>
      <c r="G57" s="17">
        <v>1</v>
      </c>
      <c r="H57" s="17">
        <v>1</v>
      </c>
      <c r="I57" s="17">
        <v>1</v>
      </c>
      <c r="J57" s="17"/>
      <c r="K57" s="17"/>
      <c r="L57" s="17">
        <f t="shared" si="7"/>
        <v>4</v>
      </c>
    </row>
    <row r="58" spans="1:12" ht="69.75" customHeight="1" x14ac:dyDescent="0.25">
      <c r="A58" s="29"/>
      <c r="B58" s="1" t="s">
        <v>42</v>
      </c>
      <c r="C58" s="1" t="s">
        <v>11</v>
      </c>
      <c r="D58" s="17"/>
      <c r="E58" s="17">
        <v>2</v>
      </c>
      <c r="F58" s="17">
        <v>3</v>
      </c>
      <c r="G58" s="17">
        <v>3</v>
      </c>
      <c r="H58" s="17">
        <v>2</v>
      </c>
      <c r="I58" s="17"/>
      <c r="J58" s="17"/>
      <c r="K58" s="17"/>
      <c r="L58" s="17">
        <f t="shared" si="7"/>
        <v>10</v>
      </c>
    </row>
    <row r="59" spans="1:12" x14ac:dyDescent="0.25">
      <c r="A59" s="4"/>
      <c r="B59" s="1" t="s">
        <v>43</v>
      </c>
      <c r="C59" s="1" t="s">
        <v>37</v>
      </c>
      <c r="D59" s="17"/>
      <c r="E59" s="17">
        <v>1</v>
      </c>
      <c r="F59" s="17">
        <v>2</v>
      </c>
      <c r="G59" s="17">
        <v>2</v>
      </c>
      <c r="H59" s="17">
        <v>2</v>
      </c>
      <c r="I59" s="17">
        <v>1</v>
      </c>
      <c r="J59" s="17"/>
      <c r="K59" s="17"/>
      <c r="L59" s="17">
        <f t="shared" si="7"/>
        <v>8</v>
      </c>
    </row>
    <row r="60" spans="1:12" x14ac:dyDescent="0.25">
      <c r="A60" s="4"/>
      <c r="B60" s="1" t="s">
        <v>43</v>
      </c>
      <c r="C60" s="1" t="s">
        <v>44</v>
      </c>
      <c r="D60" s="17"/>
      <c r="E60" s="17">
        <v>1</v>
      </c>
      <c r="F60" s="17">
        <v>2</v>
      </c>
      <c r="G60" s="17">
        <v>2</v>
      </c>
      <c r="H60" s="17">
        <v>2</v>
      </c>
      <c r="I60" s="17">
        <v>1</v>
      </c>
      <c r="J60" s="17"/>
      <c r="K60" s="17"/>
      <c r="L60" s="17">
        <f t="shared" si="7"/>
        <v>8</v>
      </c>
    </row>
    <row r="61" spans="1:12" ht="60" customHeight="1" x14ac:dyDescent="0.25">
      <c r="A61" s="28"/>
      <c r="B61" s="1" t="s">
        <v>45</v>
      </c>
      <c r="C61" s="1" t="s">
        <v>46</v>
      </c>
      <c r="D61" s="17"/>
      <c r="E61" s="17">
        <v>1</v>
      </c>
      <c r="F61" s="17">
        <v>2</v>
      </c>
      <c r="G61" s="17">
        <v>2</v>
      </c>
      <c r="H61" s="17">
        <v>2</v>
      </c>
      <c r="I61" s="17">
        <v>1</v>
      </c>
      <c r="J61" s="17"/>
      <c r="K61" s="17"/>
      <c r="L61" s="17">
        <f t="shared" si="7"/>
        <v>8</v>
      </c>
    </row>
    <row r="62" spans="1:12" ht="60" customHeight="1" x14ac:dyDescent="0.25">
      <c r="A62" s="30"/>
      <c r="B62" s="14" t="s">
        <v>45</v>
      </c>
      <c r="C62" s="1" t="s">
        <v>37</v>
      </c>
      <c r="D62" s="17"/>
      <c r="E62" s="17">
        <v>1</v>
      </c>
      <c r="F62" s="17">
        <v>2</v>
      </c>
      <c r="G62" s="17"/>
      <c r="H62" s="17">
        <v>2</v>
      </c>
      <c r="I62" s="17"/>
      <c r="J62" s="17"/>
      <c r="K62" s="17"/>
      <c r="L62" s="17">
        <f t="shared" si="7"/>
        <v>5</v>
      </c>
    </row>
    <row r="63" spans="1:12" ht="60" customHeight="1" x14ac:dyDescent="0.25">
      <c r="A63" s="29"/>
      <c r="B63" s="1" t="s">
        <v>45</v>
      </c>
      <c r="C63" s="1" t="s">
        <v>44</v>
      </c>
      <c r="D63" s="17"/>
      <c r="E63" s="17">
        <v>1</v>
      </c>
      <c r="F63" s="17">
        <v>2</v>
      </c>
      <c r="G63" s="17">
        <v>2</v>
      </c>
      <c r="H63" s="17">
        <v>2</v>
      </c>
      <c r="I63" s="17"/>
      <c r="J63" s="17"/>
      <c r="K63" s="17"/>
      <c r="L63" s="17">
        <f t="shared" si="7"/>
        <v>7</v>
      </c>
    </row>
    <row r="64" spans="1:12" ht="186.75" customHeight="1" x14ac:dyDescent="0.25">
      <c r="B64" s="1" t="s">
        <v>47</v>
      </c>
      <c r="C64" s="1" t="s">
        <v>37</v>
      </c>
      <c r="D64" s="17"/>
      <c r="E64" s="17">
        <v>2</v>
      </c>
      <c r="F64" s="17">
        <v>3</v>
      </c>
      <c r="G64" s="17">
        <v>3</v>
      </c>
      <c r="H64" s="17">
        <v>3</v>
      </c>
      <c r="I64" s="17">
        <v>2</v>
      </c>
      <c r="J64" s="17"/>
      <c r="K64" s="17"/>
      <c r="L64" s="17">
        <f t="shared" si="7"/>
        <v>13</v>
      </c>
    </row>
    <row r="65" spans="1:12" ht="202.5" customHeight="1" x14ac:dyDescent="0.25">
      <c r="B65" s="1" t="s">
        <v>47</v>
      </c>
      <c r="C65" s="1" t="s">
        <v>44</v>
      </c>
      <c r="D65" s="17"/>
      <c r="E65" s="17">
        <v>1</v>
      </c>
      <c r="F65" s="17">
        <v>2</v>
      </c>
      <c r="G65" s="17">
        <v>2</v>
      </c>
      <c r="H65" s="17">
        <v>1</v>
      </c>
      <c r="I65" s="17">
        <v>1</v>
      </c>
      <c r="J65" s="17"/>
      <c r="K65" s="17"/>
      <c r="L65" s="17">
        <f t="shared" si="7"/>
        <v>7</v>
      </c>
    </row>
    <row r="66" spans="1:12" ht="210.75" customHeight="1" x14ac:dyDescent="0.25">
      <c r="B66" s="1" t="s">
        <v>47</v>
      </c>
      <c r="C66" s="1" t="s">
        <v>46</v>
      </c>
      <c r="D66" s="17"/>
      <c r="E66" s="17">
        <v>1</v>
      </c>
      <c r="F66" s="17">
        <v>2</v>
      </c>
      <c r="G66" s="17">
        <v>2</v>
      </c>
      <c r="H66" s="17">
        <v>2</v>
      </c>
      <c r="I66" s="17">
        <v>1</v>
      </c>
      <c r="J66" s="17"/>
      <c r="K66" s="17"/>
      <c r="L66" s="17">
        <f t="shared" si="7"/>
        <v>8</v>
      </c>
    </row>
    <row r="67" spans="1:12" ht="65.099999999999994" customHeight="1" x14ac:dyDescent="0.25">
      <c r="A67" s="30"/>
      <c r="B67" s="1" t="s">
        <v>48</v>
      </c>
      <c r="C67" s="1" t="s">
        <v>49</v>
      </c>
      <c r="D67" s="17">
        <v>2</v>
      </c>
      <c r="E67" s="17">
        <v>4</v>
      </c>
      <c r="F67" s="17">
        <v>5</v>
      </c>
      <c r="G67" s="17">
        <v>4</v>
      </c>
      <c r="H67" s="17">
        <v>3</v>
      </c>
      <c r="I67" s="17">
        <v>2</v>
      </c>
      <c r="J67" s="17"/>
      <c r="K67" s="17"/>
      <c r="L67" s="17">
        <f t="shared" si="7"/>
        <v>20</v>
      </c>
    </row>
    <row r="68" spans="1:12" ht="65.099999999999994" customHeight="1" x14ac:dyDescent="0.25">
      <c r="A68" s="30"/>
      <c r="B68" s="1" t="s">
        <v>48</v>
      </c>
      <c r="C68" s="1" t="s">
        <v>44</v>
      </c>
      <c r="D68" s="17">
        <v>2</v>
      </c>
      <c r="E68" s="17">
        <v>4</v>
      </c>
      <c r="F68" s="17">
        <v>5</v>
      </c>
      <c r="G68" s="17">
        <v>3</v>
      </c>
      <c r="H68" s="17">
        <v>3</v>
      </c>
      <c r="I68" s="17">
        <v>2</v>
      </c>
      <c r="J68" s="17"/>
      <c r="K68" s="17"/>
      <c r="L68" s="17">
        <f t="shared" si="7"/>
        <v>19</v>
      </c>
    </row>
    <row r="69" spans="1:12" ht="65.099999999999994" customHeight="1" x14ac:dyDescent="0.25">
      <c r="A69" s="29"/>
      <c r="B69" s="1" t="s">
        <v>48</v>
      </c>
      <c r="C69" s="1" t="s">
        <v>46</v>
      </c>
      <c r="D69" s="17">
        <v>2</v>
      </c>
      <c r="E69" s="17">
        <v>4</v>
      </c>
      <c r="F69" s="17">
        <v>6</v>
      </c>
      <c r="G69" s="17">
        <v>5</v>
      </c>
      <c r="H69" s="17">
        <v>4</v>
      </c>
      <c r="I69" s="17">
        <v>2</v>
      </c>
      <c r="J69" s="17"/>
      <c r="K69" s="17"/>
      <c r="L69" s="17">
        <f t="shared" si="7"/>
        <v>23</v>
      </c>
    </row>
    <row r="70" spans="1:12" ht="95.1" customHeight="1" x14ac:dyDescent="0.25">
      <c r="A70" s="28"/>
      <c r="B70" s="1" t="s">
        <v>50</v>
      </c>
      <c r="C70" s="1" t="s">
        <v>51</v>
      </c>
      <c r="D70" s="17"/>
      <c r="E70" s="17">
        <v>1</v>
      </c>
      <c r="F70" s="17">
        <v>1</v>
      </c>
      <c r="G70" s="17">
        <v>1</v>
      </c>
      <c r="H70" s="17">
        <v>1</v>
      </c>
      <c r="I70" s="17">
        <v>1</v>
      </c>
      <c r="J70" s="17"/>
      <c r="K70" s="17"/>
      <c r="L70" s="17">
        <f t="shared" si="7"/>
        <v>5</v>
      </c>
    </row>
    <row r="71" spans="1:12" ht="95.1" customHeight="1" x14ac:dyDescent="0.25">
      <c r="A71" s="29"/>
      <c r="B71" s="1" t="s">
        <v>50</v>
      </c>
      <c r="C71" s="1" t="s">
        <v>52</v>
      </c>
      <c r="D71" s="17"/>
      <c r="E71" s="17">
        <v>1</v>
      </c>
      <c r="F71" s="17">
        <v>1</v>
      </c>
      <c r="G71" s="17">
        <v>1</v>
      </c>
      <c r="H71" s="17">
        <v>1</v>
      </c>
      <c r="I71" s="17">
        <v>1</v>
      </c>
      <c r="J71" s="17"/>
      <c r="K71" s="17"/>
      <c r="L71" s="17">
        <f t="shared" si="7"/>
        <v>5</v>
      </c>
    </row>
    <row r="72" spans="1:12" ht="60" customHeight="1" x14ac:dyDescent="0.25">
      <c r="A72" s="28"/>
      <c r="B72" s="1" t="s">
        <v>53</v>
      </c>
      <c r="C72" s="1" t="s">
        <v>44</v>
      </c>
      <c r="D72" s="17"/>
      <c r="E72" s="17">
        <v>1</v>
      </c>
      <c r="F72" s="17">
        <v>2</v>
      </c>
      <c r="G72" s="17">
        <v>2</v>
      </c>
      <c r="H72" s="17">
        <v>2</v>
      </c>
      <c r="I72" s="17">
        <v>1</v>
      </c>
      <c r="J72" s="17"/>
      <c r="K72" s="17"/>
      <c r="L72" s="17">
        <f t="shared" si="7"/>
        <v>8</v>
      </c>
    </row>
    <row r="73" spans="1:12" ht="60" customHeight="1" x14ac:dyDescent="0.25">
      <c r="A73" s="30"/>
      <c r="B73" s="1" t="s">
        <v>53</v>
      </c>
      <c r="C73" s="1" t="s">
        <v>46</v>
      </c>
      <c r="D73" s="17"/>
      <c r="E73" s="17">
        <v>1</v>
      </c>
      <c r="F73" s="17">
        <v>2</v>
      </c>
      <c r="G73" s="17">
        <v>2</v>
      </c>
      <c r="H73" s="17">
        <v>2</v>
      </c>
      <c r="I73" s="17">
        <v>1</v>
      </c>
      <c r="J73" s="17"/>
      <c r="K73" s="17"/>
      <c r="L73" s="17">
        <f t="shared" si="7"/>
        <v>8</v>
      </c>
    </row>
    <row r="74" spans="1:12" ht="60" customHeight="1" x14ac:dyDescent="0.25">
      <c r="A74" s="29"/>
      <c r="B74" s="1" t="s">
        <v>53</v>
      </c>
      <c r="C74" s="1" t="s">
        <v>54</v>
      </c>
      <c r="D74" s="17"/>
      <c r="E74" s="17">
        <v>1</v>
      </c>
      <c r="F74" s="17">
        <v>2</v>
      </c>
      <c r="G74" s="17">
        <v>2</v>
      </c>
      <c r="H74" s="17">
        <v>2</v>
      </c>
      <c r="I74" s="17"/>
      <c r="J74" s="17"/>
      <c r="K74" s="17"/>
      <c r="L74" s="17">
        <f t="shared" si="7"/>
        <v>7</v>
      </c>
    </row>
    <row r="75" spans="1:12" ht="105" customHeight="1" x14ac:dyDescent="0.25">
      <c r="A75" s="28"/>
      <c r="B75" s="1" t="s">
        <v>55</v>
      </c>
      <c r="C75" s="1" t="s">
        <v>56</v>
      </c>
      <c r="D75" s="17"/>
      <c r="E75" s="17">
        <v>1</v>
      </c>
      <c r="F75" s="17">
        <v>2</v>
      </c>
      <c r="G75" s="17">
        <v>2</v>
      </c>
      <c r="H75" s="17">
        <v>2</v>
      </c>
      <c r="I75" s="17"/>
      <c r="J75" s="17"/>
      <c r="K75" s="17"/>
      <c r="L75" s="17">
        <f t="shared" si="7"/>
        <v>7</v>
      </c>
    </row>
    <row r="76" spans="1:12" ht="105" customHeight="1" x14ac:dyDescent="0.25">
      <c r="A76" s="29"/>
      <c r="B76" s="1" t="s">
        <v>55</v>
      </c>
      <c r="C76" s="1" t="s">
        <v>46</v>
      </c>
      <c r="D76" s="17"/>
      <c r="E76" s="17">
        <v>1</v>
      </c>
      <c r="F76" s="17">
        <v>2</v>
      </c>
      <c r="G76" s="17">
        <v>1</v>
      </c>
      <c r="H76" s="17">
        <v>2</v>
      </c>
      <c r="I76" s="17">
        <v>1</v>
      </c>
      <c r="J76" s="17"/>
      <c r="K76" s="17"/>
      <c r="L76" s="17">
        <f t="shared" si="7"/>
        <v>7</v>
      </c>
    </row>
    <row r="77" spans="1:12" ht="105" customHeight="1" x14ac:dyDescent="0.25">
      <c r="A77" s="28"/>
      <c r="B77" s="1" t="s">
        <v>57</v>
      </c>
      <c r="C77" s="1" t="s">
        <v>46</v>
      </c>
      <c r="D77" s="17"/>
      <c r="E77" s="17">
        <v>1</v>
      </c>
      <c r="F77" s="17">
        <v>2</v>
      </c>
      <c r="G77" s="17">
        <v>2</v>
      </c>
      <c r="H77" s="17">
        <v>2</v>
      </c>
      <c r="I77" s="17">
        <v>1</v>
      </c>
      <c r="J77" s="17"/>
      <c r="K77" s="17"/>
      <c r="L77" s="17">
        <f t="shared" si="7"/>
        <v>8</v>
      </c>
    </row>
    <row r="78" spans="1:12" ht="105" customHeight="1" x14ac:dyDescent="0.25">
      <c r="A78" s="29"/>
      <c r="B78" s="1" t="s">
        <v>57</v>
      </c>
      <c r="C78" s="1" t="s">
        <v>44</v>
      </c>
      <c r="D78" s="17"/>
      <c r="E78" s="17">
        <v>1</v>
      </c>
      <c r="F78" s="17">
        <v>2</v>
      </c>
      <c r="G78" s="17">
        <v>2</v>
      </c>
      <c r="H78" s="17">
        <v>2</v>
      </c>
      <c r="I78" s="17">
        <v>1</v>
      </c>
      <c r="J78" s="17"/>
      <c r="K78" s="17"/>
      <c r="L78" s="17">
        <f t="shared" si="7"/>
        <v>8</v>
      </c>
    </row>
    <row r="79" spans="1:12" ht="105" customHeight="1" x14ac:dyDescent="0.25">
      <c r="A79" s="24"/>
      <c r="B79" s="1" t="s">
        <v>58</v>
      </c>
      <c r="C79" s="19" t="s">
        <v>46</v>
      </c>
      <c r="D79" s="17">
        <v>1</v>
      </c>
      <c r="E79" s="17">
        <v>1</v>
      </c>
      <c r="F79" s="17">
        <v>1</v>
      </c>
      <c r="G79" s="17">
        <v>1</v>
      </c>
      <c r="H79" s="17">
        <v>1</v>
      </c>
      <c r="I79" s="17"/>
      <c r="J79" s="17"/>
      <c r="K79" s="17"/>
      <c r="L79" s="17">
        <f t="shared" si="7"/>
        <v>5</v>
      </c>
    </row>
    <row r="80" spans="1:12" ht="105" customHeight="1" x14ac:dyDescent="0.25">
      <c r="A80" s="25"/>
      <c r="B80" s="1" t="s">
        <v>58</v>
      </c>
      <c r="C80" s="1" t="s">
        <v>52</v>
      </c>
      <c r="D80" s="17">
        <v>1</v>
      </c>
      <c r="E80" s="17">
        <v>1</v>
      </c>
      <c r="F80" s="17">
        <v>2</v>
      </c>
      <c r="G80" s="17">
        <v>1</v>
      </c>
      <c r="H80" s="17"/>
      <c r="I80" s="17"/>
      <c r="J80" s="17"/>
      <c r="K80" s="17"/>
      <c r="L80" s="17">
        <f t="shared" si="7"/>
        <v>5</v>
      </c>
    </row>
    <row r="81" spans="1:12" ht="105" customHeight="1" x14ac:dyDescent="0.25">
      <c r="A81" s="24"/>
      <c r="B81" s="1" t="s">
        <v>59</v>
      </c>
      <c r="C81" s="1" t="s">
        <v>46</v>
      </c>
      <c r="D81" s="4"/>
      <c r="E81" s="17">
        <v>1</v>
      </c>
      <c r="F81" s="17">
        <v>2</v>
      </c>
      <c r="G81" s="17">
        <v>2</v>
      </c>
      <c r="H81" s="17">
        <v>2</v>
      </c>
      <c r="J81" s="17"/>
      <c r="K81" s="17"/>
      <c r="L81" s="17">
        <f>SUM(E81:K81)</f>
        <v>7</v>
      </c>
    </row>
    <row r="82" spans="1:12" ht="105" customHeight="1" x14ac:dyDescent="0.25">
      <c r="A82" s="25"/>
      <c r="B82" s="1" t="s">
        <v>59</v>
      </c>
      <c r="C82" s="1" t="s">
        <v>52</v>
      </c>
      <c r="D82" s="4"/>
      <c r="E82" s="17">
        <v>1</v>
      </c>
      <c r="F82" s="17">
        <v>2</v>
      </c>
      <c r="G82" s="17">
        <v>2</v>
      </c>
      <c r="H82" s="17">
        <v>2</v>
      </c>
      <c r="I82" s="17">
        <v>1</v>
      </c>
      <c r="J82" s="17"/>
      <c r="K82" s="17"/>
      <c r="L82" s="17">
        <f>SUM(E82:K82)</f>
        <v>8</v>
      </c>
    </row>
    <row r="83" spans="1:12" s="7" customFormat="1" ht="211.5" customHeight="1" x14ac:dyDescent="0.25">
      <c r="A83"/>
      <c r="B83" s="1" t="s">
        <v>60</v>
      </c>
      <c r="C83" s="1" t="s">
        <v>46</v>
      </c>
      <c r="D83" s="17"/>
      <c r="E83" s="17">
        <v>1</v>
      </c>
      <c r="F83" s="17">
        <v>2</v>
      </c>
      <c r="G83" s="17">
        <v>2</v>
      </c>
      <c r="H83" s="17">
        <v>2</v>
      </c>
      <c r="I83" s="17">
        <v>1</v>
      </c>
      <c r="J83" s="17"/>
      <c r="K83" s="17"/>
      <c r="L83" s="17">
        <f>SUM(E83:K83)</f>
        <v>8</v>
      </c>
    </row>
    <row r="84" spans="1:12" s="7" customFormat="1" ht="207" customHeight="1" x14ac:dyDescent="0.25">
      <c r="A84"/>
      <c r="B84" s="1" t="s">
        <v>61</v>
      </c>
      <c r="C84" s="1" t="s">
        <v>51</v>
      </c>
      <c r="D84" s="17">
        <v>1</v>
      </c>
      <c r="E84" s="17">
        <v>1</v>
      </c>
      <c r="F84" s="17">
        <v>1</v>
      </c>
      <c r="G84" s="17">
        <v>1</v>
      </c>
      <c r="H84" s="17">
        <v>1</v>
      </c>
      <c r="I84" s="17"/>
      <c r="J84" s="17"/>
      <c r="K84" s="17"/>
      <c r="L84" s="17">
        <f>SUM(D84:J84)</f>
        <v>5</v>
      </c>
    </row>
    <row r="85" spans="1:12" ht="50.1" customHeight="1" x14ac:dyDescent="0.25">
      <c r="A85" s="24"/>
      <c r="B85" s="1" t="s">
        <v>62</v>
      </c>
      <c r="C85" s="1" t="s">
        <v>44</v>
      </c>
      <c r="D85" s="17">
        <v>2</v>
      </c>
      <c r="E85" s="17">
        <v>3</v>
      </c>
      <c r="F85" s="17">
        <v>3</v>
      </c>
      <c r="G85" s="17">
        <v>2</v>
      </c>
      <c r="H85" s="17">
        <v>1</v>
      </c>
      <c r="K85" s="17"/>
      <c r="L85" s="17">
        <f>SUM(D85:K85)</f>
        <v>11</v>
      </c>
    </row>
    <row r="86" spans="1:12" ht="50.1" customHeight="1" x14ac:dyDescent="0.25">
      <c r="A86" s="27"/>
      <c r="B86" s="1" t="s">
        <v>62</v>
      </c>
      <c r="C86" s="1" t="s">
        <v>46</v>
      </c>
      <c r="D86" s="17">
        <v>2</v>
      </c>
      <c r="E86" s="17">
        <v>3</v>
      </c>
      <c r="F86" s="17">
        <v>2</v>
      </c>
      <c r="G86" s="17">
        <v>1</v>
      </c>
      <c r="H86" s="17"/>
      <c r="I86" s="17"/>
      <c r="J86" s="17"/>
      <c r="K86" s="17"/>
      <c r="L86" s="17">
        <f t="shared" ref="L86:L90" si="8">SUM(D86:K86)</f>
        <v>8</v>
      </c>
    </row>
    <row r="87" spans="1:12" ht="50.1" customHeight="1" x14ac:dyDescent="0.25">
      <c r="A87" s="27"/>
      <c r="B87" s="1" t="s">
        <v>62</v>
      </c>
      <c r="C87" s="1" t="s">
        <v>51</v>
      </c>
      <c r="D87" s="17">
        <v>1</v>
      </c>
      <c r="E87" s="17">
        <v>2</v>
      </c>
      <c r="F87" s="17">
        <v>3</v>
      </c>
      <c r="G87" s="17">
        <v>2</v>
      </c>
      <c r="H87" s="17">
        <v>1</v>
      </c>
      <c r="I87" s="17"/>
      <c r="J87" s="17"/>
      <c r="K87" s="17"/>
      <c r="L87" s="17">
        <f t="shared" si="8"/>
        <v>9</v>
      </c>
    </row>
    <row r="88" spans="1:12" ht="50.1" customHeight="1" x14ac:dyDescent="0.25">
      <c r="A88" s="25"/>
      <c r="B88" s="1" t="s">
        <v>62</v>
      </c>
      <c r="C88" s="1" t="s">
        <v>63</v>
      </c>
      <c r="D88" s="17">
        <v>1</v>
      </c>
      <c r="E88" s="17">
        <v>2</v>
      </c>
      <c r="F88" s="17">
        <v>2</v>
      </c>
      <c r="G88" s="17">
        <v>1</v>
      </c>
      <c r="H88" s="17"/>
      <c r="I88" s="17"/>
      <c r="J88" s="17"/>
      <c r="K88" s="17"/>
      <c r="L88" s="17">
        <f t="shared" si="8"/>
        <v>6</v>
      </c>
    </row>
    <row r="89" spans="1:12" ht="99" customHeight="1" x14ac:dyDescent="0.25">
      <c r="A89" s="28"/>
      <c r="B89" s="1" t="s">
        <v>64</v>
      </c>
      <c r="C89" s="1" t="s">
        <v>0</v>
      </c>
      <c r="D89" s="17">
        <v>1</v>
      </c>
      <c r="E89" s="17">
        <v>2</v>
      </c>
      <c r="F89" s="17">
        <v>1</v>
      </c>
      <c r="G89" s="17">
        <v>2</v>
      </c>
      <c r="H89" s="17">
        <v>1</v>
      </c>
      <c r="I89" s="17"/>
      <c r="J89" s="17"/>
      <c r="K89" s="17"/>
      <c r="L89" s="17">
        <f t="shared" si="8"/>
        <v>7</v>
      </c>
    </row>
    <row r="90" spans="1:12" ht="102.75" customHeight="1" x14ac:dyDescent="0.25">
      <c r="A90" s="29"/>
      <c r="B90" s="1" t="s">
        <v>64</v>
      </c>
      <c r="C90" s="1" t="s">
        <v>12</v>
      </c>
      <c r="D90" s="17"/>
      <c r="E90" s="17">
        <v>1</v>
      </c>
      <c r="F90" s="17">
        <v>1</v>
      </c>
      <c r="G90" s="17">
        <v>1</v>
      </c>
      <c r="H90" s="17">
        <v>1</v>
      </c>
      <c r="I90" s="17">
        <v>1</v>
      </c>
      <c r="J90" s="17"/>
      <c r="K90" s="17"/>
      <c r="L90" s="17">
        <f t="shared" si="8"/>
        <v>5</v>
      </c>
    </row>
    <row r="91" spans="1:12" ht="65.099999999999994" customHeight="1" x14ac:dyDescent="0.25">
      <c r="A91" s="28"/>
      <c r="B91" s="1" t="s">
        <v>65</v>
      </c>
      <c r="C91" s="1" t="s">
        <v>11</v>
      </c>
      <c r="D91" s="17"/>
      <c r="E91" s="17"/>
      <c r="F91" s="17">
        <v>3</v>
      </c>
      <c r="G91" s="17">
        <v>3</v>
      </c>
      <c r="H91" s="17">
        <v>3</v>
      </c>
      <c r="I91" s="17">
        <v>2</v>
      </c>
      <c r="J91" s="17"/>
      <c r="K91" s="17"/>
      <c r="L91" s="17">
        <f>SUM(D91:K91)</f>
        <v>11</v>
      </c>
    </row>
    <row r="92" spans="1:12" ht="65.099999999999994" customHeight="1" x14ac:dyDescent="0.25">
      <c r="A92" s="30"/>
      <c r="B92" s="1" t="s">
        <v>65</v>
      </c>
      <c r="C92" s="1" t="s">
        <v>12</v>
      </c>
      <c r="D92" s="17"/>
      <c r="E92" s="17"/>
      <c r="F92" s="17">
        <v>3</v>
      </c>
      <c r="G92" s="17">
        <v>3</v>
      </c>
      <c r="H92" s="17">
        <v>3</v>
      </c>
      <c r="I92" s="17">
        <v>1</v>
      </c>
      <c r="J92" s="17"/>
      <c r="K92" s="17"/>
      <c r="L92" s="17">
        <f t="shared" ref="L92:L119" si="9">SUM(D92:K92)</f>
        <v>10</v>
      </c>
    </row>
    <row r="93" spans="1:12" ht="65.099999999999994" customHeight="1" x14ac:dyDescent="0.25">
      <c r="A93" s="29"/>
      <c r="B93" s="1" t="s">
        <v>65</v>
      </c>
      <c r="C93" s="1" t="s">
        <v>0</v>
      </c>
      <c r="D93" s="17">
        <v>1</v>
      </c>
      <c r="E93" s="17">
        <v>3</v>
      </c>
      <c r="F93" s="17">
        <v>3</v>
      </c>
      <c r="G93" s="17">
        <v>3</v>
      </c>
      <c r="H93" s="17">
        <v>1</v>
      </c>
      <c r="I93" s="17"/>
      <c r="J93" s="17"/>
      <c r="K93" s="17"/>
      <c r="L93" s="17">
        <f t="shared" si="9"/>
        <v>11</v>
      </c>
    </row>
    <row r="94" spans="1:12" ht="64.5" customHeight="1" x14ac:dyDescent="0.25">
      <c r="A94" s="28"/>
      <c r="B94" s="1" t="s">
        <v>66</v>
      </c>
      <c r="C94" s="1" t="s">
        <v>67</v>
      </c>
      <c r="D94" s="17">
        <v>1</v>
      </c>
      <c r="E94" s="17">
        <v>2</v>
      </c>
      <c r="F94" s="17">
        <v>2</v>
      </c>
      <c r="G94" s="17">
        <v>2</v>
      </c>
      <c r="H94" s="17">
        <v>1</v>
      </c>
      <c r="I94" s="17"/>
      <c r="J94" s="17"/>
      <c r="K94" s="17"/>
      <c r="L94" s="17">
        <f t="shared" si="9"/>
        <v>8</v>
      </c>
    </row>
    <row r="95" spans="1:12" ht="64.5" customHeight="1" x14ac:dyDescent="0.25">
      <c r="A95" s="30"/>
      <c r="B95" s="1" t="s">
        <v>66</v>
      </c>
      <c r="C95" s="1" t="s">
        <v>44</v>
      </c>
      <c r="D95" s="17">
        <v>1</v>
      </c>
      <c r="E95" s="17">
        <v>2</v>
      </c>
      <c r="F95" s="17">
        <v>2</v>
      </c>
      <c r="G95" s="17">
        <v>2</v>
      </c>
      <c r="H95" s="17">
        <v>1</v>
      </c>
      <c r="I95" s="17"/>
      <c r="J95" s="17"/>
      <c r="K95" s="17"/>
      <c r="L95" s="17">
        <f t="shared" si="9"/>
        <v>8</v>
      </c>
    </row>
    <row r="96" spans="1:12" ht="64.5" customHeight="1" x14ac:dyDescent="0.25">
      <c r="A96" s="29"/>
      <c r="B96" s="1" t="s">
        <v>66</v>
      </c>
      <c r="C96" s="1" t="s">
        <v>68</v>
      </c>
      <c r="D96" s="17">
        <v>1</v>
      </c>
      <c r="E96" s="17">
        <v>2</v>
      </c>
      <c r="F96" s="17">
        <v>2</v>
      </c>
      <c r="G96" s="17">
        <v>2</v>
      </c>
      <c r="H96" s="17">
        <v>1</v>
      </c>
      <c r="I96" s="17"/>
      <c r="J96" s="17"/>
      <c r="K96" s="17"/>
      <c r="L96" s="17">
        <f t="shared" si="9"/>
        <v>8</v>
      </c>
    </row>
    <row r="97" spans="1:12" ht="64.5" customHeight="1" x14ac:dyDescent="0.25">
      <c r="A97" s="28"/>
      <c r="B97" s="1" t="s">
        <v>69</v>
      </c>
      <c r="C97" s="1" t="s">
        <v>46</v>
      </c>
      <c r="D97" s="17"/>
      <c r="E97" s="17">
        <v>1</v>
      </c>
      <c r="F97" s="17">
        <v>2</v>
      </c>
      <c r="G97" s="17">
        <v>2</v>
      </c>
      <c r="H97" s="17">
        <v>2</v>
      </c>
      <c r="I97" s="17">
        <v>1</v>
      </c>
      <c r="J97" s="17"/>
      <c r="K97" s="17"/>
      <c r="L97" s="17">
        <f t="shared" si="9"/>
        <v>8</v>
      </c>
    </row>
    <row r="98" spans="1:12" ht="64.5" customHeight="1" x14ac:dyDescent="0.25">
      <c r="A98" s="30"/>
      <c r="B98" s="1" t="s">
        <v>69</v>
      </c>
      <c r="C98" s="1" t="s">
        <v>52</v>
      </c>
      <c r="D98" s="17"/>
      <c r="E98" s="17">
        <v>1</v>
      </c>
      <c r="F98" s="17">
        <v>2</v>
      </c>
      <c r="G98" s="17">
        <v>2</v>
      </c>
      <c r="H98" s="17">
        <v>1</v>
      </c>
      <c r="I98" s="17"/>
      <c r="J98" s="17"/>
      <c r="K98" s="17"/>
      <c r="L98" s="17">
        <f t="shared" si="9"/>
        <v>6</v>
      </c>
    </row>
    <row r="99" spans="1:12" ht="64.5" customHeight="1" x14ac:dyDescent="0.25">
      <c r="A99" s="29"/>
      <c r="B99" s="1" t="s">
        <v>69</v>
      </c>
      <c r="C99" s="1" t="s">
        <v>70</v>
      </c>
      <c r="D99" s="17"/>
      <c r="E99" s="17">
        <v>1</v>
      </c>
      <c r="F99" s="17">
        <v>1</v>
      </c>
      <c r="G99" s="17">
        <v>1</v>
      </c>
      <c r="H99" s="17">
        <v>1</v>
      </c>
      <c r="I99" s="17">
        <v>1</v>
      </c>
      <c r="J99" s="17"/>
      <c r="K99" s="17"/>
      <c r="L99" s="17">
        <f t="shared" si="9"/>
        <v>5</v>
      </c>
    </row>
    <row r="100" spans="1:12" x14ac:dyDescent="0.25">
      <c r="A100" s="4"/>
      <c r="B100" s="4"/>
      <c r="C100" s="4"/>
      <c r="D100" s="17"/>
      <c r="E100" s="17"/>
      <c r="F100" s="17"/>
      <c r="G100" s="17"/>
      <c r="H100" s="17"/>
      <c r="I100" s="17"/>
      <c r="J100" s="17"/>
      <c r="K100" s="17"/>
      <c r="L100" s="17"/>
    </row>
    <row r="101" spans="1:12" ht="32.25" customHeight="1" x14ac:dyDescent="0.25">
      <c r="A101" s="24"/>
      <c r="B101" s="14" t="s">
        <v>41</v>
      </c>
      <c r="C101" s="14" t="s">
        <v>71</v>
      </c>
      <c r="E101" s="17">
        <v>1</v>
      </c>
      <c r="F101" s="17">
        <v>2</v>
      </c>
      <c r="G101" s="17">
        <v>2</v>
      </c>
      <c r="H101" s="17">
        <v>2</v>
      </c>
      <c r="I101" s="17">
        <v>1</v>
      </c>
      <c r="J101" s="17"/>
      <c r="K101" s="17"/>
      <c r="L101" s="17">
        <f t="shared" si="9"/>
        <v>8</v>
      </c>
    </row>
    <row r="102" spans="1:12" ht="35.25" customHeight="1" x14ac:dyDescent="0.25">
      <c r="A102" s="27"/>
      <c r="B102" s="14" t="s">
        <v>41</v>
      </c>
      <c r="C102" s="14" t="s">
        <v>12</v>
      </c>
      <c r="D102" s="17"/>
      <c r="E102" s="17">
        <v>1</v>
      </c>
      <c r="F102" s="17">
        <v>2</v>
      </c>
      <c r="G102" s="17">
        <v>2</v>
      </c>
      <c r="H102" s="17">
        <v>2</v>
      </c>
      <c r="I102" s="17">
        <v>1</v>
      </c>
      <c r="J102" s="17"/>
      <c r="K102" s="17"/>
      <c r="L102" s="17">
        <f t="shared" si="9"/>
        <v>8</v>
      </c>
    </row>
    <row r="103" spans="1:12" ht="36" customHeight="1" x14ac:dyDescent="0.25">
      <c r="A103" s="27"/>
      <c r="B103" s="14" t="s">
        <v>41</v>
      </c>
      <c r="C103" s="14" t="s">
        <v>72</v>
      </c>
      <c r="D103" s="17"/>
      <c r="E103" s="17">
        <v>1</v>
      </c>
      <c r="F103" s="17">
        <v>2</v>
      </c>
      <c r="G103" s="17">
        <v>2</v>
      </c>
      <c r="H103" s="17">
        <v>2</v>
      </c>
      <c r="I103" s="17">
        <v>1</v>
      </c>
      <c r="J103" s="17"/>
      <c r="K103" s="17"/>
      <c r="L103" s="17">
        <f t="shared" si="9"/>
        <v>8</v>
      </c>
    </row>
    <row r="104" spans="1:12" ht="33" customHeight="1" x14ac:dyDescent="0.25">
      <c r="A104" s="27"/>
      <c r="B104" s="14" t="s">
        <v>41</v>
      </c>
      <c r="C104" s="14" t="s">
        <v>73</v>
      </c>
      <c r="D104" s="17"/>
      <c r="E104" s="17">
        <v>1</v>
      </c>
      <c r="F104" s="17">
        <v>2</v>
      </c>
      <c r="G104" s="17">
        <v>2</v>
      </c>
      <c r="H104" s="17">
        <v>2</v>
      </c>
      <c r="I104" s="17">
        <v>1</v>
      </c>
      <c r="J104" s="17"/>
      <c r="K104" s="17"/>
      <c r="L104" s="17">
        <f t="shared" si="9"/>
        <v>8</v>
      </c>
    </row>
    <row r="105" spans="1:12" ht="37.5" customHeight="1" x14ac:dyDescent="0.25">
      <c r="A105" s="25"/>
      <c r="B105" s="14" t="s">
        <v>41</v>
      </c>
      <c r="C105" s="14" t="s">
        <v>74</v>
      </c>
      <c r="D105" s="17"/>
      <c r="E105" s="17">
        <v>1</v>
      </c>
      <c r="F105" s="17">
        <v>2</v>
      </c>
      <c r="G105" s="17">
        <v>2</v>
      </c>
      <c r="H105" s="17">
        <v>2</v>
      </c>
      <c r="I105" s="17">
        <v>1</v>
      </c>
      <c r="J105" s="17"/>
      <c r="K105" s="17"/>
      <c r="L105" s="17">
        <f t="shared" si="9"/>
        <v>8</v>
      </c>
    </row>
    <row r="106" spans="1:12" x14ac:dyDescent="0.25">
      <c r="A106" s="4"/>
      <c r="B106" s="4"/>
      <c r="C106" s="4"/>
      <c r="D106" s="17"/>
      <c r="E106" s="17"/>
      <c r="F106" s="17"/>
      <c r="G106" s="17"/>
      <c r="H106" s="17"/>
      <c r="I106" s="17"/>
      <c r="J106" s="17"/>
      <c r="K106" s="17"/>
      <c r="L106" s="17"/>
    </row>
    <row r="107" spans="1:12" ht="49.5" customHeight="1" x14ac:dyDescent="0.25">
      <c r="A107" s="24"/>
      <c r="B107" s="14"/>
      <c r="C107" s="14"/>
      <c r="E107" s="17"/>
      <c r="F107" s="17"/>
      <c r="G107" s="17"/>
      <c r="H107" s="17"/>
      <c r="I107" s="17"/>
      <c r="J107" s="17"/>
      <c r="K107" s="17"/>
      <c r="L107" s="17"/>
    </row>
    <row r="108" spans="1:12" ht="45.75" customHeight="1" x14ac:dyDescent="0.25">
      <c r="A108" s="27"/>
      <c r="B108" s="14"/>
      <c r="C108" s="14"/>
      <c r="D108" s="17"/>
      <c r="E108" s="17"/>
      <c r="F108" s="17"/>
      <c r="G108" s="17"/>
      <c r="H108" s="17"/>
      <c r="I108" s="17"/>
      <c r="J108" s="17"/>
      <c r="K108" s="17"/>
      <c r="L108" s="17"/>
    </row>
    <row r="109" spans="1:12" ht="45.75" customHeight="1" x14ac:dyDescent="0.25">
      <c r="A109" s="27"/>
      <c r="B109" s="14"/>
      <c r="C109" s="14"/>
      <c r="D109" s="17"/>
      <c r="E109" s="17"/>
      <c r="F109" s="17"/>
      <c r="G109" s="17"/>
      <c r="H109" s="17"/>
      <c r="I109" s="17"/>
      <c r="J109" s="17"/>
      <c r="K109" s="17"/>
      <c r="L109" s="17"/>
    </row>
    <row r="110" spans="1:12" ht="42.75" customHeight="1" x14ac:dyDescent="0.25">
      <c r="A110" s="25"/>
      <c r="B110" s="14" t="s">
        <v>75</v>
      </c>
      <c r="C110" s="14" t="s">
        <v>52</v>
      </c>
      <c r="D110" s="17"/>
      <c r="E110" s="17">
        <v>1</v>
      </c>
      <c r="F110" s="17">
        <v>2</v>
      </c>
      <c r="G110" s="17">
        <v>2</v>
      </c>
      <c r="H110" s="17">
        <v>2</v>
      </c>
      <c r="I110" s="17">
        <v>1</v>
      </c>
      <c r="J110" s="17"/>
      <c r="K110" s="17"/>
      <c r="L110" s="17">
        <f t="shared" si="9"/>
        <v>8</v>
      </c>
    </row>
    <row r="111" spans="1:12" x14ac:dyDescent="0.25">
      <c r="A111" s="4"/>
      <c r="B111" s="4"/>
      <c r="C111" s="4"/>
      <c r="D111" s="17"/>
      <c r="E111" s="17"/>
      <c r="F111" s="17"/>
      <c r="G111" s="17"/>
      <c r="H111" s="17"/>
      <c r="I111" s="17"/>
      <c r="J111" s="17"/>
      <c r="K111" s="17"/>
      <c r="L111" s="17"/>
    </row>
    <row r="112" spans="1:12" ht="46.5" customHeight="1" x14ac:dyDescent="0.25">
      <c r="A112" s="24"/>
      <c r="B112" s="20" t="s">
        <v>76</v>
      </c>
      <c r="C112" s="20" t="s">
        <v>46</v>
      </c>
      <c r="E112" s="17">
        <v>1</v>
      </c>
      <c r="F112" s="17">
        <v>2</v>
      </c>
      <c r="G112" s="17">
        <v>2</v>
      </c>
      <c r="H112" s="17">
        <v>2</v>
      </c>
      <c r="I112" s="17">
        <v>1</v>
      </c>
      <c r="J112" s="4"/>
      <c r="K112" s="4"/>
      <c r="L112" s="17">
        <f t="shared" si="9"/>
        <v>8</v>
      </c>
    </row>
    <row r="113" spans="1:12" ht="43.5" customHeight="1" x14ac:dyDescent="0.25">
      <c r="A113" s="27"/>
      <c r="B113" s="20" t="s">
        <v>76</v>
      </c>
      <c r="C113" s="20" t="s">
        <v>44</v>
      </c>
      <c r="D113" s="4"/>
      <c r="E113" s="17">
        <v>1</v>
      </c>
      <c r="F113" s="17">
        <v>2</v>
      </c>
      <c r="G113" s="17">
        <v>2</v>
      </c>
      <c r="H113" s="17">
        <v>2</v>
      </c>
      <c r="I113" s="17">
        <v>1</v>
      </c>
      <c r="J113" s="4"/>
      <c r="K113" s="4"/>
      <c r="L113" s="17">
        <f t="shared" si="9"/>
        <v>8</v>
      </c>
    </row>
    <row r="114" spans="1:12" ht="48.75" customHeight="1" x14ac:dyDescent="0.25">
      <c r="A114" s="27"/>
      <c r="B114" s="1" t="s">
        <v>76</v>
      </c>
      <c r="C114" s="1" t="s">
        <v>49</v>
      </c>
      <c r="D114" s="1"/>
      <c r="E114" s="17">
        <v>1</v>
      </c>
      <c r="F114" s="17">
        <v>1</v>
      </c>
      <c r="G114" s="17">
        <v>1</v>
      </c>
      <c r="H114" s="17">
        <v>1</v>
      </c>
      <c r="I114" s="17">
        <v>1</v>
      </c>
      <c r="J114" s="1"/>
      <c r="K114" s="1"/>
      <c r="L114" s="17">
        <f t="shared" si="9"/>
        <v>5</v>
      </c>
    </row>
    <row r="115" spans="1:12" ht="43.5" customHeight="1" x14ac:dyDescent="0.25">
      <c r="A115" s="25"/>
      <c r="B115" s="1" t="s">
        <v>76</v>
      </c>
      <c r="C115" s="1" t="s">
        <v>77</v>
      </c>
      <c r="D115" s="1"/>
      <c r="E115" s="17">
        <v>1</v>
      </c>
      <c r="F115" s="17">
        <v>1</v>
      </c>
      <c r="G115" s="17">
        <v>1</v>
      </c>
      <c r="H115" s="17">
        <v>1</v>
      </c>
      <c r="I115" s="17">
        <v>1</v>
      </c>
      <c r="J115" s="1"/>
      <c r="K115" s="1"/>
      <c r="L115" s="17">
        <f t="shared" si="9"/>
        <v>5</v>
      </c>
    </row>
    <row r="116" spans="1:12" x14ac:dyDescent="0.25">
      <c r="A116" s="4"/>
      <c r="B116" s="4"/>
      <c r="C116" s="4"/>
      <c r="D116" s="4"/>
      <c r="E116" s="13"/>
      <c r="F116" s="4"/>
      <c r="G116" s="4"/>
      <c r="H116" s="4"/>
      <c r="I116" s="4"/>
      <c r="J116" s="4"/>
      <c r="K116" s="4"/>
      <c r="L116" s="17"/>
    </row>
    <row r="117" spans="1:12" ht="63.75" customHeight="1" x14ac:dyDescent="0.25">
      <c r="A117" s="24"/>
      <c r="B117" s="1" t="s">
        <v>78</v>
      </c>
      <c r="C117" s="1" t="s">
        <v>79</v>
      </c>
      <c r="E117" s="17">
        <v>1</v>
      </c>
      <c r="F117" s="17">
        <v>1</v>
      </c>
      <c r="G117" s="17">
        <v>1</v>
      </c>
      <c r="H117" s="17">
        <v>1</v>
      </c>
      <c r="I117" s="17">
        <v>1</v>
      </c>
      <c r="J117" s="1"/>
      <c r="K117" s="1"/>
      <c r="L117" s="17">
        <f t="shared" si="9"/>
        <v>5</v>
      </c>
    </row>
    <row r="118" spans="1:12" ht="58.5" customHeight="1" x14ac:dyDescent="0.25">
      <c r="A118" s="27"/>
      <c r="B118" s="1" t="s">
        <v>78</v>
      </c>
      <c r="C118" s="1" t="s">
        <v>49</v>
      </c>
      <c r="D118" s="1"/>
      <c r="E118" s="17">
        <v>1</v>
      </c>
      <c r="F118" s="17">
        <v>1</v>
      </c>
      <c r="G118" s="17">
        <v>1</v>
      </c>
      <c r="H118" s="17">
        <v>1</v>
      </c>
      <c r="I118" s="17">
        <v>1</v>
      </c>
      <c r="J118" s="1"/>
      <c r="K118" s="1"/>
      <c r="L118" s="17">
        <f t="shared" si="9"/>
        <v>5</v>
      </c>
    </row>
    <row r="119" spans="1:12" ht="66" customHeight="1" x14ac:dyDescent="0.25">
      <c r="A119" s="25"/>
      <c r="B119" s="1" t="s">
        <v>78</v>
      </c>
      <c r="C119" s="1" t="s">
        <v>44</v>
      </c>
      <c r="D119" s="1"/>
      <c r="E119" s="17">
        <v>2</v>
      </c>
      <c r="F119" s="17">
        <v>3</v>
      </c>
      <c r="G119" s="17">
        <v>3</v>
      </c>
      <c r="H119" s="17">
        <v>3</v>
      </c>
      <c r="I119" s="17">
        <v>2</v>
      </c>
      <c r="J119" s="1"/>
      <c r="K119" s="1"/>
      <c r="L119" s="17">
        <f t="shared" si="9"/>
        <v>13</v>
      </c>
    </row>
    <row r="120" spans="1:12" x14ac:dyDescent="0.25">
      <c r="A120" s="4"/>
      <c r="B120" s="4"/>
      <c r="C120" s="4"/>
      <c r="D120" s="4"/>
      <c r="E120" s="13"/>
      <c r="F120" s="4"/>
      <c r="G120" s="4"/>
      <c r="H120" s="4"/>
      <c r="I120" s="4"/>
      <c r="J120" s="4"/>
      <c r="K120" s="4"/>
      <c r="L120" s="4"/>
    </row>
    <row r="121" spans="1:12" ht="85.5" customHeight="1" x14ac:dyDescent="0.25">
      <c r="A121" s="24"/>
      <c r="B121" s="1" t="s">
        <v>80</v>
      </c>
      <c r="C121" s="1" t="s">
        <v>79</v>
      </c>
      <c r="E121" s="17">
        <v>2</v>
      </c>
      <c r="F121" s="17">
        <v>4</v>
      </c>
      <c r="G121" s="17">
        <v>4</v>
      </c>
      <c r="H121" s="17">
        <v>4</v>
      </c>
      <c r="I121" s="17">
        <v>2</v>
      </c>
      <c r="J121" s="1"/>
      <c r="K121" s="1"/>
      <c r="L121" s="17">
        <f t="shared" ref="L121:L124" si="10">SUM(D121:K121)</f>
        <v>16</v>
      </c>
    </row>
    <row r="122" spans="1:12" ht="83.25" customHeight="1" x14ac:dyDescent="0.25">
      <c r="A122" s="25"/>
      <c r="B122" s="1" t="s">
        <v>80</v>
      </c>
      <c r="C122" s="1" t="s">
        <v>44</v>
      </c>
      <c r="D122" s="1"/>
      <c r="E122" s="17">
        <v>2</v>
      </c>
      <c r="F122" s="17">
        <v>4</v>
      </c>
      <c r="G122" s="17">
        <v>4</v>
      </c>
      <c r="H122" s="17">
        <v>4</v>
      </c>
      <c r="I122" s="17">
        <v>2</v>
      </c>
      <c r="J122" s="1"/>
      <c r="K122" s="1"/>
      <c r="L122" s="17">
        <f t="shared" si="10"/>
        <v>16</v>
      </c>
    </row>
    <row r="123" spans="1:12" x14ac:dyDescent="0.25">
      <c r="A123" s="4"/>
      <c r="B123" s="1"/>
      <c r="C123" s="1"/>
      <c r="D123" s="1"/>
      <c r="E123" s="8"/>
      <c r="F123" s="1"/>
      <c r="G123" s="1"/>
      <c r="H123" s="1"/>
      <c r="I123" s="1"/>
      <c r="J123" s="1"/>
      <c r="K123" s="1"/>
      <c r="L123" s="17"/>
    </row>
    <row r="124" spans="1:12" ht="155.25" customHeight="1" x14ac:dyDescent="0.25">
      <c r="B124" s="1" t="s">
        <v>81</v>
      </c>
      <c r="C124" s="1" t="s">
        <v>44</v>
      </c>
      <c r="D124" s="1"/>
      <c r="E124" s="8">
        <v>1</v>
      </c>
      <c r="F124" s="1">
        <v>1</v>
      </c>
      <c r="G124" s="1">
        <v>1</v>
      </c>
      <c r="H124" s="1">
        <v>1</v>
      </c>
      <c r="I124" s="1"/>
      <c r="J124" s="1"/>
      <c r="K124" s="1"/>
      <c r="L124" s="17">
        <f t="shared" si="10"/>
        <v>4</v>
      </c>
    </row>
    <row r="125" spans="1:12" x14ac:dyDescent="0.25">
      <c r="A125" s="4"/>
      <c r="B125" s="1"/>
      <c r="C125" s="1"/>
      <c r="D125" s="1"/>
      <c r="E125" s="8"/>
      <c r="F125" s="1"/>
      <c r="G125" s="1"/>
      <c r="H125" s="1"/>
      <c r="I125" s="1"/>
      <c r="J125" s="1"/>
      <c r="K125" s="1"/>
      <c r="L125" s="1"/>
    </row>
    <row r="126" spans="1:12" ht="167.25" customHeight="1" x14ac:dyDescent="0.25">
      <c r="B126" s="1" t="s">
        <v>82</v>
      </c>
      <c r="C126" s="1" t="s">
        <v>44</v>
      </c>
      <c r="D126" s="1"/>
      <c r="E126" s="17">
        <v>1</v>
      </c>
      <c r="F126" s="17">
        <v>2</v>
      </c>
      <c r="G126" s="17">
        <v>2</v>
      </c>
      <c r="H126" s="17">
        <v>2</v>
      </c>
      <c r="I126" s="17">
        <v>1</v>
      </c>
      <c r="J126" s="1"/>
      <c r="K126" s="1"/>
      <c r="L126" s="17">
        <f t="shared" ref="L126" si="11">SUM(D126:K126)</f>
        <v>8</v>
      </c>
    </row>
    <row r="127" spans="1:12" x14ac:dyDescent="0.25">
      <c r="A127" s="4"/>
      <c r="B127" s="1"/>
      <c r="C127" s="1"/>
      <c r="D127" s="1"/>
      <c r="E127" s="8"/>
      <c r="F127" s="1"/>
      <c r="G127" s="1"/>
      <c r="H127" s="1"/>
      <c r="I127" s="1"/>
      <c r="J127" s="1"/>
      <c r="K127" s="1"/>
      <c r="L127" s="1"/>
    </row>
    <row r="128" spans="1:12" ht="161.25" customHeight="1" x14ac:dyDescent="0.25">
      <c r="B128" s="1" t="s">
        <v>83</v>
      </c>
      <c r="C128" s="1" t="s">
        <v>79</v>
      </c>
      <c r="D128" s="1"/>
      <c r="E128" s="17">
        <v>2</v>
      </c>
      <c r="F128" s="17">
        <v>4</v>
      </c>
      <c r="G128" s="17">
        <v>4</v>
      </c>
      <c r="H128" s="17">
        <v>4</v>
      </c>
      <c r="I128" s="17">
        <v>2</v>
      </c>
      <c r="J128" s="1"/>
      <c r="K128" s="1"/>
      <c r="L128" s="17">
        <f t="shared" ref="L128:L130" si="12">SUM(D128:K128)</f>
        <v>16</v>
      </c>
    </row>
    <row r="129" spans="1:12" ht="165.75" customHeight="1" x14ac:dyDescent="0.25">
      <c r="B129" s="1" t="s">
        <v>83</v>
      </c>
      <c r="C129" s="1" t="s">
        <v>84</v>
      </c>
      <c r="D129" s="1"/>
      <c r="E129" s="8">
        <v>1</v>
      </c>
      <c r="F129" s="1">
        <v>1</v>
      </c>
      <c r="G129" s="1">
        <v>1</v>
      </c>
      <c r="H129" s="1">
        <v>1</v>
      </c>
      <c r="I129" s="1">
        <v>1</v>
      </c>
      <c r="J129" s="1"/>
      <c r="K129" s="1"/>
      <c r="L129" s="17">
        <f t="shared" si="12"/>
        <v>5</v>
      </c>
    </row>
    <row r="130" spans="1:12" ht="180.75" customHeight="1" x14ac:dyDescent="0.25">
      <c r="B130" s="1" t="s">
        <v>83</v>
      </c>
      <c r="C130" s="1" t="s">
        <v>77</v>
      </c>
      <c r="D130" s="1"/>
      <c r="E130" s="8">
        <v>2</v>
      </c>
      <c r="F130" s="1">
        <v>1</v>
      </c>
      <c r="G130" s="1">
        <v>1</v>
      </c>
      <c r="H130" s="1">
        <v>1</v>
      </c>
      <c r="I130" s="1"/>
      <c r="J130" s="1"/>
      <c r="K130" s="1"/>
      <c r="L130" s="17">
        <f t="shared" si="12"/>
        <v>5</v>
      </c>
    </row>
    <row r="131" spans="1:12" x14ac:dyDescent="0.25">
      <c r="A131" s="4"/>
      <c r="B131" s="1"/>
      <c r="C131" s="1"/>
      <c r="D131" s="1"/>
      <c r="E131" s="8"/>
      <c r="F131" s="1"/>
      <c r="G131" s="1"/>
      <c r="H131" s="1"/>
      <c r="I131" s="1"/>
      <c r="J131" s="1"/>
      <c r="K131" s="1"/>
      <c r="L131" s="1"/>
    </row>
    <row r="132" spans="1:12" ht="73.5" customHeight="1" x14ac:dyDescent="0.25">
      <c r="A132" s="28"/>
      <c r="B132" s="1" t="s">
        <v>85</v>
      </c>
      <c r="C132" s="21" t="s">
        <v>86</v>
      </c>
      <c r="D132" s="1"/>
      <c r="E132" s="17">
        <v>1</v>
      </c>
      <c r="F132" s="17">
        <v>2</v>
      </c>
      <c r="G132" s="17">
        <v>2</v>
      </c>
      <c r="H132" s="17">
        <v>2</v>
      </c>
      <c r="I132" s="17">
        <v>1</v>
      </c>
      <c r="J132" s="1"/>
      <c r="K132" s="1"/>
      <c r="L132" s="17">
        <f t="shared" ref="L132:L133" si="13">SUM(D132:K132)</f>
        <v>8</v>
      </c>
    </row>
    <row r="133" spans="1:12" ht="79.5" customHeight="1" x14ac:dyDescent="0.25">
      <c r="A133" s="29"/>
      <c r="B133" s="1" t="s">
        <v>85</v>
      </c>
      <c r="C133" s="21" t="s">
        <v>87</v>
      </c>
      <c r="D133" s="1"/>
      <c r="E133" s="17">
        <v>1</v>
      </c>
      <c r="F133" s="17">
        <v>2</v>
      </c>
      <c r="G133" s="17">
        <v>2</v>
      </c>
      <c r="H133" s="17">
        <v>2</v>
      </c>
      <c r="I133" s="17">
        <v>1</v>
      </c>
      <c r="J133" s="1"/>
      <c r="K133" s="1"/>
      <c r="L133" s="17">
        <f t="shared" si="13"/>
        <v>8</v>
      </c>
    </row>
    <row r="134" spans="1:12" x14ac:dyDescent="0.25">
      <c r="A134" s="4"/>
      <c r="B134" s="1"/>
      <c r="C134" s="1"/>
      <c r="D134" s="1"/>
      <c r="E134" s="8"/>
      <c r="F134" s="1"/>
      <c r="G134" s="1"/>
      <c r="H134" s="1"/>
      <c r="I134" s="1"/>
      <c r="J134" s="1"/>
      <c r="K134" s="1"/>
      <c r="L134" s="1"/>
    </row>
    <row r="135" spans="1:12" ht="53.25" customHeight="1" x14ac:dyDescent="0.25">
      <c r="A135" s="28"/>
      <c r="B135" s="1" t="s">
        <v>88</v>
      </c>
      <c r="C135" s="1" t="s">
        <v>89</v>
      </c>
      <c r="D135" s="1"/>
      <c r="E135" s="17">
        <v>1</v>
      </c>
      <c r="F135" s="17">
        <v>1</v>
      </c>
      <c r="G135" s="17">
        <v>1</v>
      </c>
      <c r="H135" s="17">
        <v>1</v>
      </c>
      <c r="I135" s="17">
        <v>1</v>
      </c>
      <c r="J135" s="1"/>
      <c r="K135" s="1"/>
      <c r="L135" s="17">
        <f t="shared" ref="L135:L137" si="14">SUM(D135:K135)</f>
        <v>5</v>
      </c>
    </row>
    <row r="136" spans="1:12" ht="55.5" customHeight="1" x14ac:dyDescent="0.25">
      <c r="A136" s="30"/>
      <c r="B136" s="1" t="s">
        <v>88</v>
      </c>
      <c r="C136" s="1" t="s">
        <v>84</v>
      </c>
      <c r="D136" s="1"/>
      <c r="E136" s="17">
        <v>1</v>
      </c>
      <c r="F136" s="17">
        <v>1</v>
      </c>
      <c r="G136" s="17">
        <v>1</v>
      </c>
      <c r="H136" s="17">
        <v>1</v>
      </c>
      <c r="I136" s="17">
        <v>1</v>
      </c>
      <c r="J136" s="1"/>
      <c r="K136" s="1"/>
      <c r="L136" s="17">
        <f t="shared" si="14"/>
        <v>5</v>
      </c>
    </row>
    <row r="137" spans="1:12" ht="49.5" customHeight="1" x14ac:dyDescent="0.25">
      <c r="A137" s="29"/>
      <c r="B137" s="1" t="s">
        <v>88</v>
      </c>
      <c r="C137" s="1" t="s">
        <v>52</v>
      </c>
      <c r="D137" s="1"/>
      <c r="E137" s="17">
        <v>1</v>
      </c>
      <c r="F137" s="17">
        <v>1</v>
      </c>
      <c r="G137" s="17">
        <v>1</v>
      </c>
      <c r="H137" s="17">
        <v>1</v>
      </c>
      <c r="I137" s="17">
        <v>1</v>
      </c>
      <c r="J137" s="1"/>
      <c r="K137" s="1"/>
      <c r="L137" s="17">
        <f t="shared" si="14"/>
        <v>5</v>
      </c>
    </row>
    <row r="138" spans="1:12" x14ac:dyDescent="0.25">
      <c r="A138" s="4"/>
      <c r="B138" s="1"/>
      <c r="C138" s="1"/>
      <c r="D138" s="1"/>
      <c r="E138" s="8"/>
      <c r="F138" s="1"/>
      <c r="G138" s="1"/>
      <c r="H138" s="1"/>
      <c r="I138" s="1"/>
      <c r="J138" s="1"/>
      <c r="K138" s="1"/>
      <c r="L138" s="1"/>
    </row>
    <row r="139" spans="1:12" ht="85.5" customHeight="1" x14ac:dyDescent="0.25">
      <c r="A139" s="28"/>
      <c r="B139" s="1" t="s">
        <v>90</v>
      </c>
      <c r="C139" s="1" t="s">
        <v>89</v>
      </c>
      <c r="D139" s="1"/>
      <c r="E139" s="17">
        <v>1</v>
      </c>
      <c r="F139" s="17">
        <v>1</v>
      </c>
      <c r="G139" s="17">
        <v>2</v>
      </c>
      <c r="H139" s="17">
        <v>2</v>
      </c>
      <c r="I139" s="17">
        <v>1</v>
      </c>
      <c r="J139" s="1"/>
      <c r="K139" s="1"/>
      <c r="L139" s="17">
        <f t="shared" ref="L139:L140" si="15">SUM(D139:K139)</f>
        <v>7</v>
      </c>
    </row>
    <row r="140" spans="1:12" ht="91.5" customHeight="1" x14ac:dyDescent="0.25">
      <c r="A140" s="29"/>
      <c r="B140" s="1" t="s">
        <v>90</v>
      </c>
      <c r="C140" s="1" t="s">
        <v>52</v>
      </c>
      <c r="D140" s="1"/>
      <c r="E140" s="17">
        <v>1</v>
      </c>
      <c r="F140" s="17">
        <v>2</v>
      </c>
      <c r="G140" s="17">
        <v>2</v>
      </c>
      <c r="H140" s="17">
        <v>2</v>
      </c>
      <c r="I140" s="17">
        <v>1</v>
      </c>
      <c r="J140" s="1"/>
      <c r="K140" s="1"/>
      <c r="L140" s="17">
        <f t="shared" si="15"/>
        <v>8</v>
      </c>
    </row>
    <row r="141" spans="1:12" x14ac:dyDescent="0.25">
      <c r="A141" s="4"/>
      <c r="B141" s="1"/>
      <c r="C141" s="1"/>
      <c r="D141" s="1"/>
      <c r="E141" s="8"/>
      <c r="F141" s="1"/>
      <c r="G141" s="1"/>
      <c r="H141" s="1"/>
      <c r="I141" s="1"/>
      <c r="J141" s="1"/>
      <c r="K141" s="1"/>
      <c r="L141" s="1"/>
    </row>
    <row r="142" spans="1:12" ht="60.75" customHeight="1" x14ac:dyDescent="0.25">
      <c r="A142" s="28"/>
      <c r="B142" s="1" t="s">
        <v>91</v>
      </c>
      <c r="C142" s="1" t="s">
        <v>92</v>
      </c>
      <c r="D142" s="1"/>
      <c r="E142" s="17">
        <v>1</v>
      </c>
      <c r="F142" s="17">
        <v>2</v>
      </c>
      <c r="G142" s="17">
        <v>2</v>
      </c>
      <c r="H142" s="17">
        <v>2</v>
      </c>
      <c r="I142" s="17">
        <v>1</v>
      </c>
      <c r="J142" s="1"/>
      <c r="K142" s="1"/>
      <c r="L142" s="17">
        <f t="shared" ref="L142:L146" si="16">SUM(D142:K142)</f>
        <v>8</v>
      </c>
    </row>
    <row r="143" spans="1:12" ht="51.75" customHeight="1" x14ac:dyDescent="0.25">
      <c r="A143" s="30"/>
      <c r="B143" s="1" t="s">
        <v>91</v>
      </c>
      <c r="C143" s="1" t="s">
        <v>93</v>
      </c>
      <c r="D143" s="1"/>
      <c r="E143" s="17">
        <v>1</v>
      </c>
      <c r="F143" s="17">
        <v>2</v>
      </c>
      <c r="G143" s="17">
        <v>2</v>
      </c>
      <c r="H143" s="17">
        <v>2</v>
      </c>
      <c r="I143" s="17">
        <v>1</v>
      </c>
      <c r="J143" s="1"/>
      <c r="K143" s="1"/>
      <c r="L143" s="17">
        <f t="shared" si="16"/>
        <v>8</v>
      </c>
    </row>
    <row r="144" spans="1:12" ht="60.75" customHeight="1" x14ac:dyDescent="0.25">
      <c r="A144" s="29"/>
      <c r="B144" s="1" t="s">
        <v>91</v>
      </c>
      <c r="C144" s="1" t="s">
        <v>72</v>
      </c>
      <c r="D144" s="1"/>
      <c r="E144" s="17">
        <v>1</v>
      </c>
      <c r="F144" s="17">
        <v>2</v>
      </c>
      <c r="G144" s="17">
        <v>2</v>
      </c>
      <c r="H144" s="17">
        <v>2</v>
      </c>
      <c r="I144" s="17">
        <v>1</v>
      </c>
      <c r="J144" s="1"/>
      <c r="K144" s="1"/>
      <c r="L144" s="17">
        <f t="shared" si="16"/>
        <v>8</v>
      </c>
    </row>
    <row r="145" spans="1:12" x14ac:dyDescent="0.25">
      <c r="A145" s="4"/>
      <c r="B145" s="1"/>
      <c r="C145" s="1"/>
      <c r="D145" s="1"/>
      <c r="E145" s="8"/>
      <c r="F145" s="1"/>
      <c r="G145" s="1"/>
      <c r="H145" s="1"/>
      <c r="I145" s="1"/>
      <c r="J145" s="1"/>
      <c r="K145" s="1"/>
      <c r="L145" s="17"/>
    </row>
    <row r="146" spans="1:12" ht="172.5" customHeight="1" x14ac:dyDescent="0.25">
      <c r="B146" s="1" t="s">
        <v>94</v>
      </c>
      <c r="C146" s="1" t="s">
        <v>95</v>
      </c>
      <c r="D146" s="1"/>
      <c r="E146" s="17">
        <v>1</v>
      </c>
      <c r="F146" s="17">
        <v>2</v>
      </c>
      <c r="G146" s="17">
        <v>2</v>
      </c>
      <c r="H146" s="17">
        <v>2</v>
      </c>
      <c r="I146" s="17">
        <v>1</v>
      </c>
      <c r="J146" s="1"/>
      <c r="K146" s="1"/>
      <c r="L146" s="17">
        <f t="shared" si="16"/>
        <v>8</v>
      </c>
    </row>
    <row r="147" spans="1:12" x14ac:dyDescent="0.25">
      <c r="A147" s="4"/>
      <c r="B147" s="1"/>
      <c r="C147" s="1"/>
      <c r="D147" s="1"/>
      <c r="E147" s="8"/>
      <c r="F147" s="1"/>
      <c r="G147" s="1"/>
      <c r="H147" s="1"/>
      <c r="I147" s="1"/>
      <c r="J147" s="1"/>
      <c r="K147" s="1"/>
      <c r="L147" s="1"/>
    </row>
    <row r="148" spans="1:12" x14ac:dyDescent="0.25">
      <c r="A148" s="4"/>
      <c r="B148" s="1" t="s">
        <v>96</v>
      </c>
      <c r="C148" s="1" t="s">
        <v>89</v>
      </c>
      <c r="D148" s="1"/>
      <c r="E148" s="17">
        <v>1</v>
      </c>
      <c r="F148" s="17">
        <v>2</v>
      </c>
      <c r="G148" s="17">
        <v>2</v>
      </c>
      <c r="H148" s="17">
        <v>2</v>
      </c>
      <c r="I148" s="17">
        <v>1</v>
      </c>
      <c r="J148" s="1"/>
      <c r="K148" s="1"/>
      <c r="L148" s="17">
        <f t="shared" ref="L148:L149" si="17">SUM(D148:K148)</f>
        <v>8</v>
      </c>
    </row>
    <row r="149" spans="1:12" x14ac:dyDescent="0.25">
      <c r="A149" s="4"/>
      <c r="B149" s="1" t="s">
        <v>96</v>
      </c>
      <c r="C149" s="1" t="s">
        <v>97</v>
      </c>
      <c r="D149" s="1"/>
      <c r="E149" s="17">
        <v>1</v>
      </c>
      <c r="F149" s="17">
        <v>2</v>
      </c>
      <c r="G149" s="17">
        <v>2</v>
      </c>
      <c r="H149" s="17">
        <v>2</v>
      </c>
      <c r="I149" s="17">
        <v>1</v>
      </c>
      <c r="J149" s="1"/>
      <c r="K149" s="1"/>
      <c r="L149" s="17">
        <f t="shared" si="17"/>
        <v>8</v>
      </c>
    </row>
    <row r="150" spans="1:12" x14ac:dyDescent="0.25">
      <c r="A150" s="4"/>
      <c r="B150" s="1"/>
      <c r="C150" s="1"/>
      <c r="D150" s="1"/>
      <c r="E150" s="8"/>
      <c r="F150" s="1"/>
      <c r="G150" s="1"/>
      <c r="H150" s="1"/>
      <c r="I150" s="1"/>
      <c r="J150" s="1"/>
      <c r="K150" s="1"/>
      <c r="L150" s="1"/>
    </row>
    <row r="151" spans="1:12" ht="51" customHeight="1" x14ac:dyDescent="0.25">
      <c r="A151" s="28"/>
      <c r="B151" s="1" t="s">
        <v>98</v>
      </c>
      <c r="C151" s="1" t="s">
        <v>89</v>
      </c>
      <c r="D151" s="1"/>
      <c r="E151" s="17">
        <v>1</v>
      </c>
      <c r="F151" s="17">
        <v>2</v>
      </c>
      <c r="G151" s="17">
        <v>2</v>
      </c>
      <c r="H151" s="17">
        <v>2</v>
      </c>
      <c r="I151" s="17">
        <v>1</v>
      </c>
      <c r="J151" s="1"/>
      <c r="K151" s="1"/>
      <c r="L151" s="17">
        <f t="shared" ref="L151:L153" si="18">SUM(D151:K151)</f>
        <v>8</v>
      </c>
    </row>
    <row r="152" spans="1:12" ht="64.5" customHeight="1" x14ac:dyDescent="0.25">
      <c r="A152" s="30"/>
      <c r="B152" s="1" t="s">
        <v>98</v>
      </c>
      <c r="C152" s="1" t="s">
        <v>44</v>
      </c>
      <c r="D152" s="1"/>
      <c r="E152" s="17">
        <v>1</v>
      </c>
      <c r="F152" s="17">
        <v>2</v>
      </c>
      <c r="G152" s="17">
        <v>2</v>
      </c>
      <c r="H152" s="17">
        <v>2</v>
      </c>
      <c r="I152" s="17">
        <v>1</v>
      </c>
      <c r="J152" s="1"/>
      <c r="K152" s="1"/>
      <c r="L152" s="17">
        <f t="shared" si="18"/>
        <v>8</v>
      </c>
    </row>
    <row r="153" spans="1:12" ht="66" customHeight="1" x14ac:dyDescent="0.25">
      <c r="A153" s="29"/>
      <c r="B153" s="1" t="s">
        <v>98</v>
      </c>
      <c r="C153" s="1" t="s">
        <v>99</v>
      </c>
      <c r="D153" s="1"/>
      <c r="E153" s="17">
        <v>1</v>
      </c>
      <c r="F153" s="17">
        <v>2</v>
      </c>
      <c r="G153" s="17">
        <v>2</v>
      </c>
      <c r="H153" s="17">
        <v>2</v>
      </c>
      <c r="I153" s="17">
        <v>1</v>
      </c>
      <c r="J153" s="1"/>
      <c r="K153" s="1"/>
      <c r="L153" s="17">
        <f t="shared" si="18"/>
        <v>8</v>
      </c>
    </row>
    <row r="154" spans="1:12" x14ac:dyDescent="0.25">
      <c r="A154" s="4"/>
      <c r="B154" s="1"/>
      <c r="C154" s="1"/>
      <c r="D154" s="1"/>
      <c r="E154" s="8"/>
      <c r="F154" s="1"/>
      <c r="G154" s="1"/>
      <c r="H154" s="1"/>
      <c r="I154" s="1"/>
      <c r="J154" s="1"/>
      <c r="K154" s="1"/>
      <c r="L154" s="1"/>
    </row>
    <row r="155" spans="1:12" ht="86.25" customHeight="1" x14ac:dyDescent="0.25">
      <c r="A155" s="28"/>
      <c r="B155" s="1" t="s">
        <v>100</v>
      </c>
      <c r="C155" s="1" t="s">
        <v>46</v>
      </c>
      <c r="D155" s="1"/>
      <c r="E155" s="17">
        <v>1</v>
      </c>
      <c r="F155" s="17">
        <v>2</v>
      </c>
      <c r="G155" s="17">
        <v>2</v>
      </c>
      <c r="H155" s="17">
        <v>2</v>
      </c>
      <c r="I155" s="17">
        <v>1</v>
      </c>
      <c r="J155" s="1"/>
      <c r="K155" s="1"/>
      <c r="L155" s="17">
        <f t="shared" ref="L155:L176" si="19">SUM(D155:K155)</f>
        <v>8</v>
      </c>
    </row>
    <row r="156" spans="1:12" ht="79.5" customHeight="1" x14ac:dyDescent="0.25">
      <c r="A156" s="29"/>
      <c r="B156" s="1" t="s">
        <v>100</v>
      </c>
      <c r="C156" s="1" t="s">
        <v>101</v>
      </c>
      <c r="D156" s="1"/>
      <c r="E156" s="17">
        <v>1</v>
      </c>
      <c r="F156" s="17">
        <v>2</v>
      </c>
      <c r="G156" s="17">
        <v>2</v>
      </c>
      <c r="H156" s="17">
        <v>2</v>
      </c>
      <c r="I156" s="17">
        <v>1</v>
      </c>
      <c r="J156" s="1"/>
      <c r="K156" s="1"/>
      <c r="L156" s="17">
        <f t="shared" si="19"/>
        <v>8</v>
      </c>
    </row>
    <row r="157" spans="1:12" x14ac:dyDescent="0.25">
      <c r="A157" s="4"/>
      <c r="B157" s="4"/>
      <c r="C157" s="4"/>
      <c r="D157" s="4"/>
      <c r="E157" s="13"/>
      <c r="F157" s="4"/>
      <c r="G157" s="4"/>
      <c r="H157" s="4"/>
      <c r="I157" s="4"/>
      <c r="J157" s="4"/>
      <c r="K157" s="4"/>
      <c r="L157" s="17"/>
    </row>
    <row r="158" spans="1:12" ht="164.25" customHeight="1" x14ac:dyDescent="0.25">
      <c r="B158" s="1" t="s">
        <v>102</v>
      </c>
      <c r="C158" s="1" t="s">
        <v>12</v>
      </c>
      <c r="D158" s="1"/>
      <c r="E158" s="17">
        <v>2</v>
      </c>
      <c r="F158" s="1">
        <v>6</v>
      </c>
      <c r="G158" s="1">
        <v>6</v>
      </c>
      <c r="H158" s="1">
        <v>4</v>
      </c>
      <c r="I158" s="1">
        <v>2</v>
      </c>
      <c r="J158" s="4"/>
      <c r="K158" s="4"/>
      <c r="L158" s="17">
        <f t="shared" si="19"/>
        <v>20</v>
      </c>
    </row>
    <row r="159" spans="1:12" ht="200.25" customHeight="1" x14ac:dyDescent="0.25">
      <c r="A159" s="4"/>
      <c r="B159" s="1" t="s">
        <v>102</v>
      </c>
      <c r="C159" s="1" t="s">
        <v>0</v>
      </c>
      <c r="D159" s="1"/>
      <c r="E159" s="17">
        <v>2</v>
      </c>
      <c r="F159" s="1">
        <v>4</v>
      </c>
      <c r="G159" s="1">
        <v>4</v>
      </c>
      <c r="H159" s="1">
        <v>4</v>
      </c>
      <c r="I159" s="1">
        <v>2</v>
      </c>
      <c r="J159" s="4"/>
      <c r="K159" s="4"/>
      <c r="L159" s="17">
        <f t="shared" si="19"/>
        <v>16</v>
      </c>
    </row>
    <row r="160" spans="1:12" ht="168.75" customHeight="1" x14ac:dyDescent="0.25">
      <c r="B160" s="1" t="s">
        <v>102</v>
      </c>
      <c r="C160" s="1" t="s">
        <v>11</v>
      </c>
      <c r="D160" s="4"/>
      <c r="E160" s="17">
        <v>2</v>
      </c>
      <c r="F160" s="1">
        <v>4</v>
      </c>
      <c r="G160" s="1">
        <v>4</v>
      </c>
      <c r="H160" s="1">
        <v>4</v>
      </c>
      <c r="I160" s="1">
        <v>2</v>
      </c>
      <c r="J160" s="4"/>
      <c r="K160" s="4"/>
      <c r="L160" s="17">
        <f>SUM(D160:K160)</f>
        <v>16</v>
      </c>
    </row>
    <row r="161" spans="1:12" x14ac:dyDescent="0.25">
      <c r="A161" s="4"/>
      <c r="B161" s="1"/>
      <c r="C161" s="4"/>
      <c r="D161" s="4"/>
      <c r="E161" s="23"/>
      <c r="F161" s="4"/>
      <c r="G161" s="4"/>
      <c r="H161" s="4"/>
      <c r="I161" s="4"/>
      <c r="J161" s="4"/>
      <c r="K161" s="4"/>
      <c r="L161" s="17"/>
    </row>
    <row r="162" spans="1:12" ht="167.25" customHeight="1" x14ac:dyDescent="0.25">
      <c r="B162" s="1" t="s">
        <v>103</v>
      </c>
      <c r="C162" s="1" t="s">
        <v>0</v>
      </c>
      <c r="D162" s="1"/>
      <c r="E162" s="17">
        <v>2</v>
      </c>
      <c r="F162" s="1">
        <v>3</v>
      </c>
      <c r="G162" s="1">
        <v>3</v>
      </c>
      <c r="H162" s="1">
        <v>2</v>
      </c>
      <c r="I162" s="1">
        <v>1</v>
      </c>
      <c r="J162" s="1"/>
      <c r="K162" s="1"/>
      <c r="L162" s="17">
        <f t="shared" si="19"/>
        <v>11</v>
      </c>
    </row>
    <row r="163" spans="1:12" ht="167.25" customHeight="1" x14ac:dyDescent="0.25">
      <c r="B163" s="1" t="s">
        <v>103</v>
      </c>
      <c r="C163" s="1" t="s">
        <v>12</v>
      </c>
      <c r="D163" s="1"/>
      <c r="E163" s="17">
        <v>2</v>
      </c>
      <c r="F163" s="1">
        <v>3</v>
      </c>
      <c r="G163" s="1">
        <v>3</v>
      </c>
      <c r="H163" s="1">
        <v>2</v>
      </c>
      <c r="I163" s="1">
        <v>1</v>
      </c>
      <c r="J163" s="1"/>
      <c r="K163" s="1"/>
      <c r="L163" s="17">
        <f t="shared" si="19"/>
        <v>11</v>
      </c>
    </row>
    <row r="164" spans="1:12" x14ac:dyDescent="0.25">
      <c r="A164" s="4"/>
      <c r="B164" s="1" t="s">
        <v>103</v>
      </c>
      <c r="C164" s="1" t="s">
        <v>37</v>
      </c>
      <c r="D164" s="1"/>
      <c r="E164" s="17">
        <v>1</v>
      </c>
      <c r="F164" s="1">
        <v>2</v>
      </c>
      <c r="G164" s="1">
        <v>2</v>
      </c>
      <c r="H164" s="1">
        <v>2</v>
      </c>
      <c r="I164" s="1">
        <v>1</v>
      </c>
      <c r="J164" s="1"/>
      <c r="K164" s="1"/>
      <c r="L164" s="17">
        <f t="shared" si="19"/>
        <v>8</v>
      </c>
    </row>
    <row r="165" spans="1:12" ht="190.5" customHeight="1" x14ac:dyDescent="0.25">
      <c r="B165" s="1" t="s">
        <v>103</v>
      </c>
      <c r="C165" s="1" t="s">
        <v>11</v>
      </c>
      <c r="D165" s="1"/>
      <c r="E165" s="17">
        <v>1</v>
      </c>
      <c r="F165" s="1">
        <v>3</v>
      </c>
      <c r="G165" s="1">
        <v>3</v>
      </c>
      <c r="H165" s="1">
        <v>2</v>
      </c>
      <c r="I165" s="1">
        <v>2</v>
      </c>
      <c r="J165" s="1"/>
      <c r="K165" s="1"/>
      <c r="L165" s="17">
        <f t="shared" si="19"/>
        <v>11</v>
      </c>
    </row>
    <row r="166" spans="1:12" x14ac:dyDescent="0.25">
      <c r="A166" s="4"/>
      <c r="B166" s="4"/>
      <c r="C166" s="4"/>
      <c r="D166" s="4"/>
      <c r="E166" s="13"/>
      <c r="F166" s="4"/>
      <c r="G166" s="4"/>
      <c r="H166" s="4"/>
      <c r="I166" s="4"/>
      <c r="J166" s="4"/>
      <c r="K166" s="4"/>
      <c r="L166" s="17"/>
    </row>
    <row r="167" spans="1:12" ht="182.25" customHeight="1" x14ac:dyDescent="0.25">
      <c r="B167" s="1" t="s">
        <v>110</v>
      </c>
      <c r="C167" s="1" t="s">
        <v>104</v>
      </c>
      <c r="D167" s="1"/>
      <c r="E167" s="8"/>
      <c r="F167" s="1">
        <v>1</v>
      </c>
      <c r="G167" s="1">
        <v>2</v>
      </c>
      <c r="H167" s="1">
        <v>1</v>
      </c>
      <c r="I167" s="1"/>
      <c r="J167" s="1"/>
      <c r="K167" s="1"/>
      <c r="L167" s="17">
        <f t="shared" si="19"/>
        <v>4</v>
      </c>
    </row>
    <row r="168" spans="1:12" ht="180.75" customHeight="1" x14ac:dyDescent="0.25">
      <c r="A168" s="4"/>
      <c r="B168" s="1" t="s">
        <v>112</v>
      </c>
      <c r="C168" s="1" t="s">
        <v>104</v>
      </c>
      <c r="D168" s="1"/>
      <c r="E168" s="17">
        <v>2</v>
      </c>
      <c r="F168" s="1">
        <v>4</v>
      </c>
      <c r="G168" s="1">
        <v>2</v>
      </c>
      <c r="H168" s="1">
        <v>2</v>
      </c>
      <c r="I168" s="1"/>
      <c r="J168" s="4"/>
      <c r="K168" s="4"/>
      <c r="L168" s="17">
        <f t="shared" si="19"/>
        <v>10</v>
      </c>
    </row>
    <row r="169" spans="1:12" ht="178.5" customHeight="1" x14ac:dyDescent="0.25">
      <c r="B169" s="1" t="s">
        <v>111</v>
      </c>
      <c r="C169" s="1" t="s">
        <v>105</v>
      </c>
      <c r="D169" s="1"/>
      <c r="E169" s="8"/>
      <c r="F169" s="1">
        <v>8</v>
      </c>
      <c r="G169" s="1">
        <v>7</v>
      </c>
      <c r="H169" s="1">
        <v>4</v>
      </c>
      <c r="I169" s="1"/>
      <c r="J169" s="4"/>
      <c r="K169" s="4"/>
      <c r="L169" s="17">
        <f t="shared" si="19"/>
        <v>19</v>
      </c>
    </row>
    <row r="170" spans="1:12" x14ac:dyDescent="0.25">
      <c r="A170" s="4"/>
      <c r="B170" s="1"/>
      <c r="C170" s="1"/>
      <c r="D170" s="1"/>
      <c r="E170" s="8"/>
      <c r="F170" s="1"/>
      <c r="G170" s="1"/>
      <c r="H170" s="1"/>
      <c r="I170" s="1"/>
      <c r="J170" s="4"/>
      <c r="K170" s="4"/>
      <c r="L170" s="17"/>
    </row>
    <row r="171" spans="1:12" ht="186.75" customHeight="1" x14ac:dyDescent="0.25">
      <c r="B171" s="1" t="s">
        <v>113</v>
      </c>
      <c r="C171" s="1" t="s">
        <v>105</v>
      </c>
      <c r="D171" s="1"/>
      <c r="E171" s="17">
        <v>2</v>
      </c>
      <c r="F171" s="1">
        <v>4</v>
      </c>
      <c r="G171" s="1"/>
      <c r="H171" s="1">
        <v>2</v>
      </c>
      <c r="I171" s="1"/>
      <c r="J171" s="4"/>
      <c r="K171" s="4"/>
      <c r="L171" s="17">
        <f t="shared" si="19"/>
        <v>8</v>
      </c>
    </row>
    <row r="172" spans="1:12" ht="184.5" customHeight="1" x14ac:dyDescent="0.25">
      <c r="A172" s="4"/>
      <c r="B172" s="1" t="s">
        <v>111</v>
      </c>
      <c r="C172" s="1" t="s">
        <v>105</v>
      </c>
      <c r="D172" s="1"/>
      <c r="E172" s="17">
        <v>3</v>
      </c>
      <c r="F172" s="1"/>
      <c r="G172" s="1">
        <v>1</v>
      </c>
      <c r="H172" s="1"/>
      <c r="I172" s="1"/>
      <c r="J172" s="4"/>
      <c r="K172" s="4"/>
      <c r="L172" s="17">
        <f t="shared" si="19"/>
        <v>4</v>
      </c>
    </row>
    <row r="173" spans="1:12" ht="186.75" customHeight="1" x14ac:dyDescent="0.25">
      <c r="B173" s="1" t="s">
        <v>113</v>
      </c>
      <c r="C173" s="1" t="s">
        <v>107</v>
      </c>
      <c r="D173" s="1"/>
      <c r="E173" s="8"/>
      <c r="F173" s="1">
        <v>1</v>
      </c>
      <c r="G173" s="1"/>
      <c r="H173" s="1"/>
      <c r="I173" s="1"/>
      <c r="J173" s="4"/>
      <c r="K173" s="4"/>
      <c r="L173" s="17">
        <f t="shared" si="19"/>
        <v>1</v>
      </c>
    </row>
    <row r="174" spans="1:12" x14ac:dyDescent="0.25">
      <c r="A174" s="4"/>
      <c r="B174" s="1"/>
      <c r="C174" s="1"/>
      <c r="D174" s="1"/>
      <c r="E174" s="8"/>
      <c r="F174" s="1"/>
      <c r="G174" s="1"/>
      <c r="H174" s="1"/>
      <c r="I174" s="1"/>
      <c r="J174" s="4"/>
      <c r="K174" s="4"/>
      <c r="L174" s="17"/>
    </row>
    <row r="175" spans="1:12" ht="147" customHeight="1" x14ac:dyDescent="0.25">
      <c r="B175" s="1" t="s">
        <v>106</v>
      </c>
      <c r="C175" s="1" t="s">
        <v>108</v>
      </c>
      <c r="D175" s="1"/>
      <c r="E175" s="1">
        <v>2</v>
      </c>
      <c r="F175" s="1">
        <v>4</v>
      </c>
      <c r="G175" s="1">
        <v>4</v>
      </c>
      <c r="H175" s="1">
        <v>3</v>
      </c>
      <c r="I175" s="1">
        <v>2</v>
      </c>
      <c r="J175" s="4"/>
      <c r="K175" s="4"/>
      <c r="L175" s="17">
        <f t="shared" si="19"/>
        <v>15</v>
      </c>
    </row>
    <row r="176" spans="1:12" ht="151.5" customHeight="1" x14ac:dyDescent="0.25">
      <c r="A176" s="4"/>
      <c r="B176" s="1" t="s">
        <v>106</v>
      </c>
      <c r="C176" s="1" t="s">
        <v>109</v>
      </c>
      <c r="D176" s="1"/>
      <c r="E176" s="1">
        <v>2</v>
      </c>
      <c r="F176" s="1">
        <v>4</v>
      </c>
      <c r="G176" s="1">
        <v>4</v>
      </c>
      <c r="H176" s="1">
        <v>3</v>
      </c>
      <c r="I176" s="1">
        <v>2</v>
      </c>
      <c r="J176" s="4"/>
      <c r="K176" s="4"/>
      <c r="L176" s="17">
        <f t="shared" si="19"/>
        <v>15</v>
      </c>
    </row>
  </sheetData>
  <mergeCells count="29">
    <mergeCell ref="A155:A156"/>
    <mergeCell ref="A132:A133"/>
    <mergeCell ref="A135:A137"/>
    <mergeCell ref="A139:A140"/>
    <mergeCell ref="A142:A144"/>
    <mergeCell ref="A151:A153"/>
    <mergeCell ref="A89:A90"/>
    <mergeCell ref="A91:A93"/>
    <mergeCell ref="A94:A96"/>
    <mergeCell ref="A97:A99"/>
    <mergeCell ref="A31:A32"/>
    <mergeCell ref="A37:A39"/>
    <mergeCell ref="A43:A46"/>
    <mergeCell ref="A85:A88"/>
    <mergeCell ref="A121:A122"/>
    <mergeCell ref="A101:A105"/>
    <mergeCell ref="A107:A110"/>
    <mergeCell ref="A112:A115"/>
    <mergeCell ref="A117:A119"/>
    <mergeCell ref="A75:A76"/>
    <mergeCell ref="A77:A78"/>
    <mergeCell ref="A79:A80"/>
    <mergeCell ref="A81:A82"/>
    <mergeCell ref="A56:A58"/>
    <mergeCell ref="A61:A63"/>
    <mergeCell ref="A67:A69"/>
    <mergeCell ref="A70:A71"/>
    <mergeCell ref="A72:A74"/>
    <mergeCell ref="A34:A3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EA7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cp:lastPrinted>2022-04-08T08:20:50Z</cp:lastPrinted>
  <dcterms:created xsi:type="dcterms:W3CDTF">2020-10-06T14:06:57Z</dcterms:created>
  <dcterms:modified xsi:type="dcterms:W3CDTF">2026-02-23T08:34:04Z</dcterms:modified>
</cp:coreProperties>
</file>